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'地區節-區內賀節'!$A$1:$J$9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<sst xmlns="http://schemas.openxmlformats.org/spreadsheetml/2006/main" count="120" uniqueCount="116">
  <si>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</si>
  <si>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</si>
  <si>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編號</t>
  </si>
  <si>
    <t>主辦機構</t>
  </si>
  <si>
    <t>活動名稱</t>
  </si>
  <si>
    <t>活動日期</t>
  </si>
  <si>
    <t>編號</t>
  </si>
  <si>
    <t>申請書編號</t>
  </si>
  <si>
    <t>主辦機構</t>
  </si>
  <si>
    <t>活動名稱</t>
  </si>
  <si>
    <t>參加
人數</t>
  </si>
  <si>
    <t>座數</t>
  </si>
  <si>
    <t>總額：</t>
  </si>
  <si>
    <t>首次申請</t>
  </si>
  <si>
    <t>編號</t>
  </si>
  <si>
    <t>首次申請</t>
  </si>
  <si>
    <t>主辦機構</t>
  </si>
  <si>
    <t>活動名稱</t>
  </si>
  <si>
    <t>活動日期</t>
  </si>
  <si>
    <t>參加
人數</t>
  </si>
  <si>
    <t>050266</t>
  </si>
  <si>
    <t>山翠苑業主立案法團</t>
  </si>
  <si>
    <t>0
(8,000)</t>
  </si>
  <si>
    <t>山翠苑聖誕聯歡晚會</t>
  </si>
  <si>
    <t>050272</t>
  </si>
  <si>
    <t>香港魚涌居民協會有限公司</t>
  </si>
  <si>
    <t>0
(24,256)</t>
  </si>
  <si>
    <t>耀興之友社</t>
  </si>
  <si>
    <t>050277</t>
  </si>
  <si>
    <t>聖誕聯歡自助餐舞會</t>
  </si>
  <si>
    <t>香港柴灣興民商戶居民協會</t>
  </si>
  <si>
    <t>元旦敬老歌唱聯歡晚會</t>
  </si>
  <si>
    <t>050281</t>
  </si>
  <si>
    <t>050282</t>
  </si>
  <si>
    <t>藍灣半島業主委員會</t>
  </si>
  <si>
    <t>聖誕親子嘉年華</t>
  </si>
  <si>
    <t>050288</t>
  </si>
  <si>
    <t>13,800
5,000</t>
  </si>
  <si>
    <t>050300</t>
  </si>
  <si>
    <t>鯉景聖誕樂繽紛</t>
  </si>
  <si>
    <t>0
(20,000)</t>
  </si>
  <si>
    <t>050315</t>
  </si>
  <si>
    <t>535,248.50
(98,178)</t>
  </si>
  <si>
    <t>050324</t>
  </si>
  <si>
    <r>
      <t xml:space="preserve">北角西分區委員會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</si>
  <si>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t>0
(67,480)</t>
  </si>
  <si>
    <t>050329</t>
  </si>
  <si>
    <t>14,800
(4,000)</t>
  </si>
  <si>
    <t>老少迎新年聚餐</t>
  </si>
  <si>
    <t>050333</t>
  </si>
  <si>
    <t>雅景閣業主立案法團</t>
  </si>
  <si>
    <t>0
(2,000)</t>
  </si>
  <si>
    <t>聖誕聯歡嘉年華</t>
  </si>
  <si>
    <t>050338</t>
  </si>
  <si>
    <r>
      <t xml:space="preserve">康怡花園業主委員會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康怡花園管理處</t>
    </r>
    <r>
      <rPr>
        <sz val="12"/>
        <rFont val="Times New Roman"/>
        <family val="1"/>
      </rPr>
      <t>)</t>
    </r>
  </si>
  <si>
    <t>峰華業主立案法團</t>
  </si>
  <si>
    <t>5,400
(4,000)</t>
  </si>
  <si>
    <t>峰華聖誕聯歡晚會</t>
  </si>
  <si>
    <t>曉翠苑業主立案法團</t>
  </si>
  <si>
    <r>
      <t>2005</t>
    </r>
    <r>
      <rPr>
        <sz val="12"/>
        <rFont val="新細明體"/>
        <family val="0"/>
      </rPr>
      <t>年聖誕聯歡</t>
    </r>
  </si>
  <si>
    <t>050344</t>
  </si>
  <si>
    <t>050339</t>
  </si>
  <si>
    <t>愛秩序灣居民協會</t>
  </si>
  <si>
    <t>050357</t>
  </si>
  <si>
    <t>愛秩序灣聖誕節綜合晚會</t>
  </si>
  <si>
    <t>0
(10,000)</t>
  </si>
  <si>
    <t>050361</t>
  </si>
  <si>
    <t>0
(2,000)</t>
  </si>
  <si>
    <t>東霖苑聖誕聯歡同樂日</t>
  </si>
  <si>
    <t>050367</t>
  </si>
  <si>
    <t>康翠聖誕樂悠悠綜合晚會</t>
  </si>
  <si>
    <t>050377</t>
  </si>
  <si>
    <t>豪廷聖誕聯歡會</t>
  </si>
  <si>
    <t>0
(4,000)</t>
  </si>
  <si>
    <r>
      <t xml:space="preserve">豪廷業主委員會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康業服務有限公司</t>
    </r>
    <r>
      <rPr>
        <sz val="12"/>
        <rFont val="Times New Roman"/>
        <family val="1"/>
      </rPr>
      <t>)</t>
    </r>
  </si>
  <si>
    <t>050381</t>
  </si>
  <si>
    <t>博愛醫院賽馬會單身人士宿舍</t>
  </si>
  <si>
    <t>傳心傳意聖誕咭中情</t>
  </si>
  <si>
    <t>3,407
(1,290)</t>
  </si>
  <si>
    <t>050390</t>
  </si>
  <si>
    <t>健康村康智閣康達閣
互助委員會</t>
  </si>
  <si>
    <t>聖誕聯歡晚會</t>
  </si>
  <si>
    <t>050394</t>
  </si>
  <si>
    <t>聖誕嘉年華晚會</t>
  </si>
  <si>
    <t>050395</t>
  </si>
  <si>
    <r>
      <t>2005</t>
    </r>
    <r>
      <rPr>
        <sz val="12"/>
        <rFont val="新細明體"/>
        <family val="0"/>
      </rPr>
      <t>年欣景花園聖誕嘉年華</t>
    </r>
  </si>
  <si>
    <r>
      <t xml:space="preserve">鯉景灣業主代表會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鯉景灣物業管理有限公司</t>
    </r>
    <r>
      <rPr>
        <sz val="12"/>
        <rFont val="Times New Roman"/>
        <family val="1"/>
      </rPr>
      <t>)</t>
    </r>
  </si>
  <si>
    <r>
      <t>小西灣瑞盛樓瑞益樓互助委員會</t>
    </r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</si>
  <si>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</si>
  <si>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r>
      <t xml:space="preserve">東霖苑業主立案法團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新昌管理服務有限公司</t>
    </r>
    <r>
      <rPr>
        <sz val="12"/>
        <rFont val="Times New Roman"/>
        <family val="1"/>
      </rPr>
      <t>)</t>
    </r>
  </si>
  <si>
    <r>
      <t xml:space="preserve">康翠臺業主立案法團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富城物業管理有限公司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</si>
  <si>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新細明體"/>
        <family val="0"/>
      </rPr>
      <t xml:space="preserve">康澤花園物業業主委員會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康澤花園管理處</t>
    </r>
    <r>
      <rPr>
        <sz val="12"/>
        <rFont val="Times New Roman"/>
        <family val="1"/>
      </rPr>
      <t>)</t>
    </r>
  </si>
  <si>
    <r>
      <t xml:space="preserve">欣景花園住宅業主委員會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地鐵公司欣景花園管理處</t>
    </r>
    <r>
      <rPr>
        <sz val="12"/>
        <rFont val="Times New Roman"/>
        <family val="1"/>
      </rPr>
      <t>)</t>
    </r>
  </si>
  <si>
    <r>
      <t>23-25/12/2005
(</t>
    </r>
    <r>
      <rPr>
        <sz val="12"/>
        <rFont val="細明體"/>
        <family val="3"/>
      </rPr>
      <t>其中一天，待定</t>
    </r>
    <r>
      <rPr>
        <sz val="12"/>
        <rFont val="Times New Roman"/>
        <family val="1"/>
      </rPr>
      <t>)</t>
    </r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</si>
  <si>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</si>
  <si>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</si>
  <si>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</si>
  <si>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</si>
  <si>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r>
      <t xml:space="preserve">獲批款額
</t>
    </r>
    <r>
      <rPr>
        <sz val="12"/>
        <rFont val="Times New Roman"/>
        <family val="1"/>
      </rPr>
      <t>($)</t>
    </r>
  </si>
  <si>
    <t>申請書編號</t>
  </si>
  <si>
    <r>
      <t>申請書</t>
    </r>
    <r>
      <rPr>
        <sz val="12"/>
        <rFont val="細明體"/>
        <family val="3"/>
      </rPr>
      <t>編號</t>
    </r>
  </si>
  <si>
    <t>0
(10,000)</t>
  </si>
  <si>
    <t>0
(25,000)</t>
  </si>
  <si>
    <r>
      <t xml:space="preserve">康怡花園聖誕聯歡餐舞會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0"/>
      </rPr>
      <t>旅行</t>
    </r>
    <r>
      <rPr>
        <sz val="12"/>
        <rFont val="Times New Roman"/>
        <family val="1"/>
      </rPr>
      <t>050337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5,400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</si>
  <si>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0
(4,000)</t>
  </si>
  <si>
    <t>0
(2,849.73)</t>
  </si>
  <si>
    <t>5,400
(6,250)</t>
  </si>
  <si>
    <t>0
(8,000)</t>
  </si>
  <si>
    <r>
      <t xml:space="preserve">聖誕敬老餐舞會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另見區內旅行</t>
    </r>
    <r>
      <rPr>
        <sz val="12"/>
        <rFont val="Times New Roman"/>
        <family val="1"/>
      </rPr>
      <t>050271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8,500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</si>
  <si>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12,615.5
(12,384.5)</t>
  </si>
  <si>
    <t>0
(24,288)</t>
  </si>
  <si>
    <r>
      <t xml:space="preserve">東區聖誕歡樂晚會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另見指定社參</t>
    </r>
    <r>
      <rPr>
        <sz val="12"/>
        <rFont val="Times New Roman"/>
        <family val="1"/>
      </rPr>
      <t>050311-050314</t>
    </r>
    <r>
      <rPr>
        <sz val="12"/>
        <rFont val="新細明體"/>
        <family val="0"/>
      </rPr>
      <t>及</t>
    </r>
    <r>
      <rPr>
        <sz val="12"/>
        <rFont val="Times New Roman"/>
        <family val="1"/>
      </rPr>
      <t>050316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77,408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</si>
  <si>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r>
      <t xml:space="preserve">人人共聚賀新年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另見區內賀節</t>
    </r>
    <r>
      <rPr>
        <sz val="12"/>
        <rFont val="Times New Roman"/>
        <family val="1"/>
      </rPr>
      <t>050288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5,000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</si>
  <si>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銅鑼灣街坊福利促進會；以及
北角西分區委員會</t>
  </si>
  <si>
    <r>
      <t xml:space="preserve">聖誕兒童遊藝聚餐會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另見區內旅行</t>
    </r>
    <r>
      <rPr>
        <sz val="12"/>
        <rFont val="Times New Roman"/>
        <family val="1"/>
      </rPr>
      <t>050287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3,000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另見指定賀節</t>
    </r>
    <r>
      <rPr>
        <sz val="12"/>
        <rFont val="Times New Roman"/>
        <family val="1"/>
      </rPr>
      <t>050324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62,480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</si>
  <si>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3,000
(16,800)
0
(67,480)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</si>
</sst>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9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3" xfId="0" applyNumberFormat="1" applyFont="1" applyBorder="1" applyAlignment="1" quotePrefix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4" xfId="0" applyNumberFormat="1" applyFont="1" applyBorder="1" applyAlignment="1" quotePrefix="1">
      <alignment horizontal="right" wrapText="1"/>
    </xf>
    <xf numFmtId="189" fontId="1" fillId="0" borderId="1" xfId="0" applyNumberFormat="1" applyFont="1" applyBorder="1" applyAlignment="1" quotePrefix="1">
      <alignment horizontal="right" wrapText="1"/>
    </xf>
    <xf numFmtId="0" fontId="1" fillId="0" borderId="1" xfId="0" applyFont="1" applyFill="1" applyBorder="1" applyAlignment="1" quotePrefix="1">
      <alignment horizontal="center" wrapText="1"/>
    </xf>
    <xf numFmtId="0" fontId="0" fillId="0" borderId="1" xfId="0" applyBorder="1" applyAlignment="1">
      <alignment horizontal="left" wrapText="1"/>
    </xf>
    <xf numFmtId="49" fontId="1" fillId="0" borderId="3" xfId="0" applyNumberFormat="1" applyFont="1" applyBorder="1" applyAlignment="1" quotePrefix="1">
      <alignment horizontal="left" wrapText="1"/>
    </xf>
    <xf numFmtId="0" fontId="0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 quotePrefix="1">
      <alignment horizontal="center" wrapText="1"/>
    </xf>
    <xf numFmtId="0" fontId="0" fillId="0" borderId="5" xfId="0" applyFont="1" applyBorder="1" applyAlignment="1">
      <alignment horizontal="left"/>
    </xf>
    <xf numFmtId="178" fontId="1" fillId="0" borderId="5" xfId="0" applyNumberFormat="1" applyFont="1" applyBorder="1" applyAlignment="1" quotePrefix="1">
      <alignment horizontal="center"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195" fontId="1" fillId="0" borderId="1" xfId="0" applyNumberFormat="1" applyFont="1" applyBorder="1" applyAlignment="1">
      <alignment horizontal="right" wrapText="1"/>
    </xf>
    <xf numFmtId="195" fontId="1" fillId="0" borderId="6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left" wrapText="1"/>
    </xf>
    <xf numFmtId="0" fontId="1" fillId="0" borderId="7" xfId="0" applyFont="1" applyBorder="1" applyAlignment="1" quotePrefix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78" fontId="1" fillId="0" borderId="1" xfId="0" applyNumberFormat="1" applyFont="1" applyBorder="1" applyAlignment="1" quotePrefix="1">
      <alignment horizontal="center" wrapText="1"/>
    </xf>
    <xf numFmtId="189" fontId="1" fillId="0" borderId="6" xfId="0" applyNumberFormat="1" applyFont="1" applyBorder="1" applyAlignment="1" quotePrefix="1">
      <alignment horizontal="right" wrapText="1"/>
    </xf>
    <xf numFmtId="178" fontId="1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78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178" fontId="3" fillId="0" borderId="1" xfId="0" applyNumberFormat="1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8" xfId="0" applyNumberFormat="1" applyFont="1" applyBorder="1" applyAlignment="1">
      <alignment horizont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quotePrefix="1">
      <alignment horizontal="center" wrapText="1"/>
    </xf>
    <xf numFmtId="193" fontId="1" fillId="0" borderId="1" xfId="0" applyNumberFormat="1" applyFont="1" applyBorder="1" applyAlignment="1">
      <alignment horizontal="right" wrapText="1"/>
    </xf>
    <xf numFmtId="193" fontId="1" fillId="0" borderId="6" xfId="0" applyNumberFormat="1" applyFont="1" applyBorder="1" applyAlignment="1" quotePrefix="1">
      <alignment horizontal="righ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7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25390625" style="0" customWidth="1"/>
    <col min="2" max="2" width="1.75390625" style="4" customWidth="1"/>
    <col min="3" max="3" width="13.125" style="0" customWidth="1"/>
    <col min="4" max="4" width="32.375" style="0" customWidth="1"/>
    <col min="5" max="5" width="17.125" style="0" customWidth="1"/>
    <col min="6" max="6" width="31.25390625" style="0" customWidth="1"/>
    <col min="7" max="7" width="13.625" style="75" customWidth="1"/>
    <col min="8" max="8" width="12.125" style="0" customWidth="1"/>
    <col min="9" max="9" width="12.50390625" style="0" customWidth="1"/>
    <col min="10" max="10" width="7.75390625" style="0" customWidth="1"/>
  </cols>
  <sheetData>
    <row r="1" spans="1:10" ht="66">
      <c r="A1" s="19" t="s">
        <v>2</v>
      </c>
      <c r="B1" s="29" t="s">
        <v>13</v>
      </c>
      <c r="C1" s="25" t="s">
        <v>99</v>
      </c>
      <c r="D1" s="12" t="s">
        <v>3</v>
      </c>
      <c r="E1" s="3" t="s">
        <v>94</v>
      </c>
      <c r="F1" s="12" t="s">
        <v>4</v>
      </c>
      <c r="G1" s="74" t="s">
        <v>5</v>
      </c>
      <c r="H1" s="83" t="s">
        <v>0</v>
      </c>
      <c r="I1" s="83" t="s">
        <v>96</v>
      </c>
      <c r="J1" s="20" t="s">
        <v>11</v>
      </c>
    </row>
    <row r="2" spans="1:10" ht="48.75" customHeight="1">
      <c r="A2" s="21">
        <v>1</v>
      </c>
      <c r="B2" s="28"/>
      <c r="C2" s="31" t="s">
        <v>20</v>
      </c>
      <c r="D2" s="43" t="s">
        <v>21</v>
      </c>
      <c r="E2" s="3" t="s">
        <v>22</v>
      </c>
      <c r="F2" s="17" t="s">
        <v>23</v>
      </c>
      <c r="G2" s="59">
        <v>38702</v>
      </c>
      <c r="H2" s="8">
        <v>8000</v>
      </c>
      <c r="I2" s="8">
        <v>8000</v>
      </c>
      <c r="J2" s="23">
        <v>4</v>
      </c>
    </row>
    <row r="3" spans="1:10" ht="105.75" customHeight="1">
      <c r="A3" s="21">
        <v>2</v>
      </c>
      <c r="B3" s="28"/>
      <c r="C3" s="31" t="s">
        <v>33</v>
      </c>
      <c r="D3" s="53" t="s">
        <v>34</v>
      </c>
      <c r="E3" s="3" t="s">
        <v>101</v>
      </c>
      <c r="F3" s="55" t="s">
        <v>35</v>
      </c>
      <c r="G3" s="59">
        <v>38703</v>
      </c>
      <c r="H3" s="8">
        <v>20300</v>
      </c>
      <c r="I3" s="8">
        <v>10000</v>
      </c>
      <c r="J3" s="23">
        <v>8</v>
      </c>
    </row>
    <row r="4" spans="1:10" ht="61.5" customHeight="1">
      <c r="A4" s="21">
        <v>3</v>
      </c>
      <c r="B4" s="28"/>
      <c r="C4" s="31" t="s">
        <v>38</v>
      </c>
      <c r="D4" s="55" t="s">
        <v>86</v>
      </c>
      <c r="E4" s="3" t="s">
        <v>40</v>
      </c>
      <c r="F4" s="55" t="s">
        <v>39</v>
      </c>
      <c r="G4" s="59">
        <v>38703</v>
      </c>
      <c r="H4" s="8">
        <v>20000</v>
      </c>
      <c r="I4" s="8">
        <v>20000</v>
      </c>
      <c r="J4" s="23">
        <v>17</v>
      </c>
    </row>
    <row r="5" spans="1:10" ht="53.25" customHeight="1">
      <c r="A5" s="21">
        <v>4</v>
      </c>
      <c r="B5" s="28"/>
      <c r="C5" s="31" t="s">
        <v>46</v>
      </c>
      <c r="D5" s="60" t="s">
        <v>87</v>
      </c>
      <c r="E5" s="3" t="s">
        <v>47</v>
      </c>
      <c r="F5" s="55" t="s">
        <v>48</v>
      </c>
      <c r="G5" s="59">
        <v>38718</v>
      </c>
      <c r="H5" s="8">
        <v>4000</v>
      </c>
      <c r="I5" s="8">
        <v>4000</v>
      </c>
      <c r="J5" s="23">
        <v>2</v>
      </c>
    </row>
    <row r="6" spans="1:10" ht="45" customHeight="1">
      <c r="A6" s="21">
        <v>5</v>
      </c>
      <c r="B6" s="28"/>
      <c r="C6" s="31" t="s">
        <v>49</v>
      </c>
      <c r="D6" s="55" t="s">
        <v>50</v>
      </c>
      <c r="E6" s="3" t="s">
        <v>51</v>
      </c>
      <c r="F6" s="55" t="s">
        <v>52</v>
      </c>
      <c r="G6" s="59">
        <v>38703</v>
      </c>
      <c r="H6" s="8">
        <v>2000</v>
      </c>
      <c r="I6" s="8">
        <v>2000</v>
      </c>
      <c r="J6" s="23">
        <v>1</v>
      </c>
    </row>
    <row r="7" spans="1:10" ht="70.5" customHeight="1">
      <c r="A7" s="21">
        <v>6</v>
      </c>
      <c r="B7" s="28"/>
      <c r="C7" s="31" t="s">
        <v>53</v>
      </c>
      <c r="D7" s="53" t="s">
        <v>54</v>
      </c>
      <c r="E7" s="3" t="s">
        <v>102</v>
      </c>
      <c r="F7" s="64" t="s">
        <v>103</v>
      </c>
      <c r="G7" s="70">
        <v>38709</v>
      </c>
      <c r="H7" s="8">
        <v>20000</v>
      </c>
      <c r="I7" s="8">
        <v>19600</v>
      </c>
      <c r="J7" s="23">
        <v>32</v>
      </c>
    </row>
    <row r="8" spans="1:10" ht="70.5" customHeight="1">
      <c r="A8" s="21">
        <v>7</v>
      </c>
      <c r="B8" s="28"/>
      <c r="C8" s="31" t="s">
        <v>61</v>
      </c>
      <c r="D8" s="53" t="s">
        <v>55</v>
      </c>
      <c r="E8" s="3" t="s">
        <v>56</v>
      </c>
      <c r="F8" s="64" t="s">
        <v>57</v>
      </c>
      <c r="G8" s="70">
        <v>38703</v>
      </c>
      <c r="H8" s="8">
        <v>4000</v>
      </c>
      <c r="I8" s="8">
        <v>4000</v>
      </c>
      <c r="J8" s="23">
        <v>2</v>
      </c>
    </row>
    <row r="9" spans="1:10" ht="90.75" customHeight="1">
      <c r="A9" s="21">
        <v>8</v>
      </c>
      <c r="B9" s="28"/>
      <c r="C9" s="31" t="s">
        <v>60</v>
      </c>
      <c r="D9" s="58" t="s">
        <v>58</v>
      </c>
      <c r="E9" s="3" t="s">
        <v>104</v>
      </c>
      <c r="F9" s="61" t="s">
        <v>59</v>
      </c>
      <c r="G9" s="77" t="s">
        <v>93</v>
      </c>
      <c r="H9" s="8">
        <v>4795</v>
      </c>
      <c r="I9" s="8">
        <v>4000</v>
      </c>
      <c r="J9" s="23">
        <v>2</v>
      </c>
    </row>
    <row r="10" spans="1:10" ht="64.5" customHeight="1">
      <c r="A10" s="21">
        <v>9</v>
      </c>
      <c r="B10" s="28"/>
      <c r="C10" s="31" t="s">
        <v>66</v>
      </c>
      <c r="D10" s="73" t="s">
        <v>89</v>
      </c>
      <c r="E10" s="3" t="s">
        <v>67</v>
      </c>
      <c r="F10" s="55" t="s">
        <v>68</v>
      </c>
      <c r="G10" s="59">
        <v>38704</v>
      </c>
      <c r="H10" s="8">
        <v>2000</v>
      </c>
      <c r="I10" s="8">
        <v>2000</v>
      </c>
      <c r="J10" s="23">
        <v>1</v>
      </c>
    </row>
    <row r="11" spans="1:10" ht="102.75" customHeight="1">
      <c r="A11" s="21">
        <v>10</v>
      </c>
      <c r="B11" s="28"/>
      <c r="C11" s="31" t="s">
        <v>69</v>
      </c>
      <c r="D11" s="55" t="s">
        <v>90</v>
      </c>
      <c r="E11" s="3" t="s">
        <v>101</v>
      </c>
      <c r="F11" s="55" t="s">
        <v>70</v>
      </c>
      <c r="G11" s="59">
        <v>38709</v>
      </c>
      <c r="H11" s="8">
        <v>15500</v>
      </c>
      <c r="I11" s="8">
        <v>10000</v>
      </c>
      <c r="J11" s="23">
        <v>7</v>
      </c>
    </row>
    <row r="12" spans="1:10" ht="70.5" customHeight="1">
      <c r="A12" s="21">
        <v>11</v>
      </c>
      <c r="B12" s="28"/>
      <c r="C12" s="54" t="s">
        <v>71</v>
      </c>
      <c r="D12" s="64" t="s">
        <v>74</v>
      </c>
      <c r="E12" s="3" t="s">
        <v>73</v>
      </c>
      <c r="F12" s="64" t="s">
        <v>72</v>
      </c>
      <c r="G12" s="70">
        <v>38711</v>
      </c>
      <c r="H12" s="8">
        <v>4000</v>
      </c>
      <c r="I12" s="8">
        <v>4000</v>
      </c>
      <c r="J12" s="23">
        <v>2</v>
      </c>
    </row>
    <row r="13" spans="1:10" ht="111" customHeight="1">
      <c r="A13" s="21">
        <v>12</v>
      </c>
      <c r="B13" s="28"/>
      <c r="C13" s="67" t="s">
        <v>79</v>
      </c>
      <c r="D13" s="64" t="s">
        <v>80</v>
      </c>
      <c r="E13" s="3" t="s">
        <v>105</v>
      </c>
      <c r="F13" s="64" t="s">
        <v>81</v>
      </c>
      <c r="G13" s="70">
        <v>38710</v>
      </c>
      <c r="H13" s="62">
        <v>4274.6</v>
      </c>
      <c r="I13" s="85">
        <v>2849.73</v>
      </c>
      <c r="J13" s="23">
        <v>2</v>
      </c>
    </row>
    <row r="14" spans="1:10" ht="72.75" customHeight="1">
      <c r="A14" s="21">
        <v>13</v>
      </c>
      <c r="B14" s="28"/>
      <c r="C14" s="65" t="s">
        <v>82</v>
      </c>
      <c r="D14" s="61" t="s">
        <v>91</v>
      </c>
      <c r="E14" s="3" t="s">
        <v>106</v>
      </c>
      <c r="F14" s="55" t="s">
        <v>83</v>
      </c>
      <c r="G14" s="59">
        <v>38703</v>
      </c>
      <c r="H14" s="8">
        <v>8000</v>
      </c>
      <c r="I14" s="8">
        <v>6250</v>
      </c>
      <c r="J14" s="23">
        <v>4</v>
      </c>
    </row>
    <row r="15" spans="1:10" ht="96" customHeight="1">
      <c r="A15" s="21">
        <v>14</v>
      </c>
      <c r="B15" s="28"/>
      <c r="C15" s="67" t="s">
        <v>84</v>
      </c>
      <c r="D15" s="64" t="s">
        <v>92</v>
      </c>
      <c r="E15" s="3" t="s">
        <v>107</v>
      </c>
      <c r="F15" s="69" t="s">
        <v>85</v>
      </c>
      <c r="G15" s="70">
        <v>38703</v>
      </c>
      <c r="H15" s="8">
        <v>9000</v>
      </c>
      <c r="I15" s="8">
        <v>8000</v>
      </c>
      <c r="J15" s="23">
        <v>4</v>
      </c>
    </row>
    <row r="16" spans="1:10" s="24" customFormat="1" ht="31.5" customHeight="1" thickBot="1">
      <c r="A16" s="5"/>
      <c r="B16" s="37"/>
      <c r="C16" s="38"/>
      <c r="D16" s="32"/>
      <c r="E16" s="5"/>
      <c r="F16" s="36"/>
      <c r="G16" s="42"/>
      <c r="H16" s="63">
        <f>SUM(H2:H15)</f>
        <v>125869.6</v>
      </c>
      <c r="I16" s="86">
        <f>SUM(I2:I15)</f>
        <v>104699.73</v>
      </c>
      <c r="J16" s="33"/>
    </row>
    <row r="17" spans="1:10" s="24" customFormat="1" ht="31.5" customHeight="1">
      <c r="A17" s="87"/>
      <c r="B17" s="87"/>
      <c r="C17" s="88"/>
      <c r="D17" s="88"/>
      <c r="E17" s="5"/>
      <c r="F17" s="30"/>
      <c r="G17" s="42"/>
      <c r="H17" s="26"/>
      <c r="I17" s="26"/>
      <c r="J17" s="33"/>
    </row>
    <row r="18" spans="1:10" s="24" customFormat="1" ht="31.5" customHeight="1">
      <c r="A18" s="5"/>
      <c r="B18" s="37"/>
      <c r="C18" s="38"/>
      <c r="D18" s="32"/>
      <c r="E18" s="5"/>
      <c r="F18" s="36"/>
      <c r="G18" s="42"/>
      <c r="H18" s="26"/>
      <c r="I18" s="26"/>
      <c r="J18" s="33"/>
    </row>
    <row r="19" spans="1:10" s="24" customFormat="1" ht="31.5" customHeight="1">
      <c r="A19" s="5"/>
      <c r="B19" s="37"/>
      <c r="C19" s="38"/>
      <c r="D19" s="32"/>
      <c r="E19" s="5"/>
      <c r="F19" s="36"/>
      <c r="G19" s="42"/>
      <c r="H19" s="26"/>
      <c r="I19" s="26"/>
      <c r="J19" s="33"/>
    </row>
    <row r="20" spans="1:10" s="24" customFormat="1" ht="31.5" customHeight="1">
      <c r="A20" s="5"/>
      <c r="B20" s="37"/>
      <c r="C20" s="38"/>
      <c r="D20" s="32"/>
      <c r="E20" s="5"/>
      <c r="F20" s="36"/>
      <c r="G20" s="42"/>
      <c r="H20" s="26"/>
      <c r="I20" s="26"/>
      <c r="J20" s="33"/>
    </row>
    <row r="21" spans="1:10" s="24" customFormat="1" ht="31.5" customHeight="1">
      <c r="A21" s="5"/>
      <c r="B21" s="37"/>
      <c r="C21" s="38"/>
      <c r="D21" s="32"/>
      <c r="E21" s="5"/>
      <c r="F21" s="36"/>
      <c r="G21" s="42"/>
      <c r="H21" s="26"/>
      <c r="I21" s="26"/>
      <c r="J21" s="33"/>
    </row>
    <row r="22" spans="1:10" s="24" customFormat="1" ht="31.5" customHeight="1">
      <c r="A22" s="5"/>
      <c r="B22" s="37"/>
      <c r="C22" s="38"/>
      <c r="D22" s="32"/>
      <c r="E22" s="5"/>
      <c r="F22" s="36"/>
      <c r="G22" s="42"/>
      <c r="H22" s="26"/>
      <c r="I22" s="26"/>
      <c r="J22" s="33"/>
    </row>
    <row r="23" spans="1:10" s="24" customFormat="1" ht="31.5" customHeight="1">
      <c r="A23" s="5"/>
      <c r="B23" s="37"/>
      <c r="C23" s="38"/>
      <c r="D23" s="32"/>
      <c r="E23" s="5"/>
      <c r="F23" s="36"/>
      <c r="G23" s="42"/>
      <c r="H23" s="26"/>
      <c r="I23" s="26"/>
      <c r="J23" s="33"/>
    </row>
    <row r="24" spans="1:10" s="24" customFormat="1" ht="31.5" customHeight="1">
      <c r="A24" s="5"/>
      <c r="B24" s="37"/>
      <c r="C24" s="38"/>
      <c r="D24" s="32"/>
      <c r="E24" s="5"/>
      <c r="F24" s="36"/>
      <c r="G24" s="42"/>
      <c r="H24" s="26"/>
      <c r="I24" s="26"/>
      <c r="J24" s="33"/>
    </row>
    <row r="25" spans="1:10" s="24" customFormat="1" ht="31.5" customHeight="1">
      <c r="A25" s="5"/>
      <c r="B25" s="37"/>
      <c r="C25" s="38"/>
      <c r="D25" s="32"/>
      <c r="E25" s="5"/>
      <c r="F25" s="36"/>
      <c r="G25" s="42"/>
      <c r="H25" s="26"/>
      <c r="I25" s="26"/>
      <c r="J25" s="33"/>
    </row>
    <row r="26" spans="1:10" s="24" customFormat="1" ht="31.5" customHeight="1">
      <c r="A26" s="5"/>
      <c r="B26" s="37"/>
      <c r="C26" s="38"/>
      <c r="D26" s="32"/>
      <c r="E26" s="5"/>
      <c r="F26" s="36"/>
      <c r="G26" s="42"/>
      <c r="H26" s="26"/>
      <c r="I26" s="26"/>
      <c r="J26" s="33"/>
    </row>
    <row r="27" spans="1:10" s="24" customFormat="1" ht="31.5" customHeight="1">
      <c r="A27" s="5"/>
      <c r="B27" s="37"/>
      <c r="C27" s="38"/>
      <c r="D27" s="32"/>
      <c r="E27" s="5"/>
      <c r="F27" s="36"/>
      <c r="G27" s="42"/>
      <c r="H27" s="26"/>
      <c r="I27" s="26"/>
      <c r="J27" s="33"/>
    </row>
    <row r="28" spans="1:10" s="24" customFormat="1" ht="31.5" customHeight="1">
      <c r="A28" s="5"/>
      <c r="B28" s="37"/>
      <c r="C28" s="38"/>
      <c r="D28" s="32"/>
      <c r="E28" s="5"/>
      <c r="F28" s="36"/>
      <c r="G28" s="42"/>
      <c r="H28" s="26"/>
      <c r="I28" s="26"/>
      <c r="J28" s="33"/>
    </row>
    <row r="29" spans="1:10" s="24" customFormat="1" ht="31.5" customHeight="1">
      <c r="A29" s="5"/>
      <c r="B29" s="37"/>
      <c r="C29" s="38"/>
      <c r="D29" s="32"/>
      <c r="E29" s="5"/>
      <c r="F29" s="36"/>
      <c r="G29" s="42"/>
      <c r="H29" s="26"/>
      <c r="I29" s="26"/>
      <c r="J29" s="33"/>
    </row>
    <row r="30" spans="1:10" s="24" customFormat="1" ht="31.5" customHeight="1">
      <c r="A30" s="5"/>
      <c r="B30" s="37"/>
      <c r="C30" s="38"/>
      <c r="D30" s="32"/>
      <c r="E30" s="5"/>
      <c r="F30" s="36"/>
      <c r="G30" s="42"/>
      <c r="H30" s="26"/>
      <c r="I30" s="26"/>
      <c r="J30" s="33"/>
    </row>
    <row r="31" spans="1:10" s="24" customFormat="1" ht="31.5" customHeight="1">
      <c r="A31" s="5"/>
      <c r="B31" s="37"/>
      <c r="C31" s="38"/>
      <c r="D31" s="32"/>
      <c r="E31" s="5"/>
      <c r="F31" s="36"/>
      <c r="G31" s="42"/>
      <c r="H31" s="26"/>
      <c r="I31" s="26"/>
      <c r="J31" s="33"/>
    </row>
    <row r="32" spans="1:10" s="24" customFormat="1" ht="31.5" customHeight="1">
      <c r="A32" s="5"/>
      <c r="B32" s="37"/>
      <c r="C32" s="38"/>
      <c r="D32" s="32"/>
      <c r="E32" s="5"/>
      <c r="F32" s="36"/>
      <c r="G32" s="42"/>
      <c r="H32" s="26"/>
      <c r="I32" s="26"/>
      <c r="J32" s="33"/>
    </row>
    <row r="33" spans="1:10" s="24" customFormat="1" ht="31.5" customHeight="1">
      <c r="A33" s="5"/>
      <c r="B33" s="37"/>
      <c r="C33" s="38"/>
      <c r="D33" s="32"/>
      <c r="E33" s="5"/>
      <c r="F33" s="36"/>
      <c r="G33" s="42"/>
      <c r="H33" s="26"/>
      <c r="I33" s="26"/>
      <c r="J33" s="33"/>
    </row>
    <row r="34" spans="1:4" ht="31.5" customHeight="1">
      <c r="A34" s="35"/>
      <c r="B34" s="35"/>
      <c r="C34" s="35"/>
      <c r="D34" s="35"/>
    </row>
    <row r="37" ht="16.5">
      <c r="F37" s="9"/>
    </row>
    <row r="78" ht="16.5">
      <c r="B78" s="24"/>
    </row>
  </sheetData>
  <mergeCells count="1">
    <mergeCell ref="A17:D17"/>
  </mergeCells>
  <printOptions/>
  <pageMargins left="0.1968503937007874" right="0.1968503937007874" top="1.3779527559055118" bottom="0.3937007874015748" header="0.3937007874015748" footer="0.1968503937007874"/>
  <pageSetup horizontalDpi="600" verticalDpi="600" orientation="landscape" paperSize="9" scale="95" r:id="rId1"/>
  <headerFooter alignWithMargins="0">
    <oddHeader>&amp;C
&amp;"Times New Roman,標準"&amp;13 2005&amp;"新細明體,標準"年&amp;"Times New Roman,標準"10&amp;"新細明體,標準"月&amp;"Times New Roman,標準"6&amp;"新細明體,標準"日舉行的第十次審核委員會&amp;12
&amp;"Times New Roman,標準""&amp;"新細明體,標準"東區區議會地區節資助計劃&amp;"Times New Roman,標準""&amp;"新細明體,標準"&amp;13
&amp;U互助委員會、業主委員會及業主立法團的賀節活動獲批款額表&amp;R附件三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5"/>
  <sheetViews>
    <sheetView view="pageBreakPreview" zoomScale="75" zoomScaleNormal="65" zoomScaleSheetLayoutView="75" workbookViewId="0" topLeftCell="A1">
      <selection activeCell="D2" sqref="D2"/>
    </sheetView>
  </sheetViews>
  <sheetFormatPr defaultColWidth="9.00390625" defaultRowHeight="16.5"/>
  <cols>
    <col min="1" max="1" width="6.50390625" style="1" customWidth="1"/>
    <col min="2" max="2" width="1.75390625" style="11" customWidth="1"/>
    <col min="3" max="3" width="12.25390625" style="35" customWidth="1"/>
    <col min="4" max="4" width="31.875" style="1" customWidth="1"/>
    <col min="5" max="5" width="16.25390625" style="1" customWidth="1"/>
    <col min="6" max="6" width="34.875" style="1" customWidth="1"/>
    <col min="7" max="7" width="13.25390625" style="80" customWidth="1"/>
    <col min="8" max="8" width="11.375" style="1" customWidth="1"/>
    <col min="9" max="9" width="10.875" style="1" customWidth="1"/>
    <col min="10" max="10" width="7.75390625" style="10" customWidth="1"/>
    <col min="11" max="16384" width="9.00390625" style="1" customWidth="1"/>
  </cols>
  <sheetData>
    <row r="1" spans="1:10" ht="54.75" customHeight="1">
      <c r="A1" s="27" t="s">
        <v>14</v>
      </c>
      <c r="B1" s="45" t="s">
        <v>15</v>
      </c>
      <c r="C1" s="46" t="s">
        <v>100</v>
      </c>
      <c r="D1" s="27" t="s">
        <v>16</v>
      </c>
      <c r="E1" s="3" t="s">
        <v>94</v>
      </c>
      <c r="F1" s="27" t="s">
        <v>17</v>
      </c>
      <c r="G1" s="76" t="s">
        <v>18</v>
      </c>
      <c r="H1" s="83" t="s">
        <v>0</v>
      </c>
      <c r="I1" s="83" t="s">
        <v>96</v>
      </c>
      <c r="J1" s="44" t="s">
        <v>19</v>
      </c>
    </row>
    <row r="2" spans="1:10" s="4" customFormat="1" ht="55.5" customHeight="1">
      <c r="A2" s="3">
        <v>1</v>
      </c>
      <c r="B2" s="28"/>
      <c r="C2" s="31" t="s">
        <v>24</v>
      </c>
      <c r="D2" s="53" t="s">
        <v>25</v>
      </c>
      <c r="E2" s="3" t="s">
        <v>26</v>
      </c>
      <c r="F2" s="55" t="s">
        <v>108</v>
      </c>
      <c r="G2" s="72">
        <v>38709</v>
      </c>
      <c r="H2" s="8">
        <v>15756</v>
      </c>
      <c r="I2" s="8">
        <v>15756</v>
      </c>
      <c r="J2" s="23">
        <v>240</v>
      </c>
    </row>
    <row r="3" spans="1:10" s="4" customFormat="1" ht="51.75" customHeight="1">
      <c r="A3" s="3">
        <v>2</v>
      </c>
      <c r="B3" s="28"/>
      <c r="C3" s="54" t="s">
        <v>28</v>
      </c>
      <c r="D3" s="53" t="s">
        <v>27</v>
      </c>
      <c r="E3" s="3" t="s">
        <v>109</v>
      </c>
      <c r="F3" s="55" t="s">
        <v>29</v>
      </c>
      <c r="G3" s="72">
        <v>38702</v>
      </c>
      <c r="H3" s="8">
        <v>12596</v>
      </c>
      <c r="I3" s="62">
        <v>12384.5</v>
      </c>
      <c r="J3" s="23">
        <v>192</v>
      </c>
    </row>
    <row r="4" spans="1:10" s="4" customFormat="1" ht="41.25" customHeight="1">
      <c r="A4" s="3">
        <v>3</v>
      </c>
      <c r="B4" s="28"/>
      <c r="C4" s="54" t="s">
        <v>32</v>
      </c>
      <c r="D4" s="55" t="s">
        <v>30</v>
      </c>
      <c r="E4" s="3" t="s">
        <v>110</v>
      </c>
      <c r="F4" s="55" t="s">
        <v>31</v>
      </c>
      <c r="G4" s="77">
        <v>38716</v>
      </c>
      <c r="H4" s="8">
        <v>25000</v>
      </c>
      <c r="I4" s="8">
        <v>24288</v>
      </c>
      <c r="J4" s="23">
        <v>216</v>
      </c>
    </row>
    <row r="5" spans="1:10" s="4" customFormat="1" ht="111" customHeight="1">
      <c r="A5" s="3">
        <v>4</v>
      </c>
      <c r="B5" s="28"/>
      <c r="C5" s="22" t="s">
        <v>36</v>
      </c>
      <c r="D5" s="55" t="s">
        <v>113</v>
      </c>
      <c r="E5" s="56" t="s">
        <v>115</v>
      </c>
      <c r="F5" s="55" t="s">
        <v>114</v>
      </c>
      <c r="G5" s="77">
        <v>38709</v>
      </c>
      <c r="H5" s="8" t="s">
        <v>37</v>
      </c>
      <c r="I5" s="8">
        <v>18800</v>
      </c>
      <c r="J5" s="23">
        <v>475</v>
      </c>
    </row>
    <row r="6" spans="1:10" s="4" customFormat="1" ht="41.25" customHeight="1">
      <c r="A6" s="3">
        <v>5</v>
      </c>
      <c r="B6" s="28"/>
      <c r="C6" s="65" t="s">
        <v>63</v>
      </c>
      <c r="D6" s="58" t="s">
        <v>62</v>
      </c>
      <c r="E6" s="3" t="s">
        <v>65</v>
      </c>
      <c r="F6" s="55" t="s">
        <v>64</v>
      </c>
      <c r="G6" s="59">
        <v>38703</v>
      </c>
      <c r="H6" s="8">
        <v>10000</v>
      </c>
      <c r="I6" s="8">
        <v>10000</v>
      </c>
      <c r="J6" s="23">
        <v>533</v>
      </c>
    </row>
    <row r="7" spans="1:10" s="4" customFormat="1" ht="41.25" customHeight="1">
      <c r="A7" s="3">
        <v>6</v>
      </c>
      <c r="B7" s="28"/>
      <c r="C7" s="67" t="s">
        <v>75</v>
      </c>
      <c r="D7" s="68" t="s">
        <v>76</v>
      </c>
      <c r="E7" s="66" t="s">
        <v>78</v>
      </c>
      <c r="F7" s="64" t="s">
        <v>77</v>
      </c>
      <c r="G7" s="70">
        <v>38706</v>
      </c>
      <c r="H7" s="8">
        <v>1290</v>
      </c>
      <c r="I7" s="8">
        <v>1290</v>
      </c>
      <c r="J7" s="23">
        <v>30</v>
      </c>
    </row>
    <row r="8" spans="1:10" s="4" customFormat="1" ht="31.5" customHeight="1" thickBot="1">
      <c r="A8" s="5"/>
      <c r="B8" s="37"/>
      <c r="C8" s="34"/>
      <c r="D8" s="36"/>
      <c r="E8" s="41"/>
      <c r="F8" s="36"/>
      <c r="G8" s="42"/>
      <c r="H8" s="50">
        <v>83442</v>
      </c>
      <c r="I8" s="63">
        <f>SUM(I2:I7)</f>
        <v>82518.5</v>
      </c>
      <c r="J8" s="33"/>
    </row>
    <row r="9" spans="1:10" s="4" customFormat="1" ht="31.5" customHeight="1">
      <c r="A9" s="90"/>
      <c r="B9" s="90"/>
      <c r="C9" s="90"/>
      <c r="D9" s="90"/>
      <c r="E9" s="41"/>
      <c r="F9" s="36"/>
      <c r="G9" s="42"/>
      <c r="H9" s="26"/>
      <c r="I9" s="26"/>
      <c r="J9" s="33"/>
    </row>
    <row r="10" spans="1:10" s="4" customFormat="1" ht="34.5" customHeight="1">
      <c r="A10" s="5"/>
      <c r="B10" s="37"/>
      <c r="C10" s="34"/>
      <c r="D10" s="36"/>
      <c r="E10" s="41"/>
      <c r="F10" s="36"/>
      <c r="G10" s="42"/>
      <c r="H10" s="26"/>
      <c r="I10" s="26"/>
      <c r="J10" s="33"/>
    </row>
    <row r="11" spans="1:10" s="4" customFormat="1" ht="34.5" customHeight="1">
      <c r="A11" s="5"/>
      <c r="B11" s="37"/>
      <c r="C11" s="34"/>
      <c r="D11" s="36"/>
      <c r="E11" s="41"/>
      <c r="F11" s="36"/>
      <c r="G11" s="42"/>
      <c r="H11" s="26"/>
      <c r="I11" s="26"/>
      <c r="J11" s="33"/>
    </row>
    <row r="12" spans="1:10" s="4" customFormat="1" ht="33.75" customHeight="1">
      <c r="A12" s="5"/>
      <c r="B12" s="37"/>
      <c r="C12" s="34"/>
      <c r="D12" s="36"/>
      <c r="E12" s="41"/>
      <c r="F12" s="36"/>
      <c r="G12" s="42"/>
      <c r="H12" s="26"/>
      <c r="I12" s="26"/>
      <c r="J12" s="33"/>
    </row>
    <row r="13" spans="1:10" s="4" customFormat="1" ht="51" customHeight="1">
      <c r="A13" s="5"/>
      <c r="B13" s="37"/>
      <c r="C13" s="34"/>
      <c r="D13" s="36"/>
      <c r="E13" s="5"/>
      <c r="F13" s="36"/>
      <c r="G13" s="42"/>
      <c r="H13" s="26"/>
      <c r="I13" s="26"/>
      <c r="J13" s="33"/>
    </row>
    <row r="14" spans="1:10" s="4" customFormat="1" ht="36" customHeight="1">
      <c r="A14" s="5"/>
      <c r="B14" s="37"/>
      <c r="C14" s="34"/>
      <c r="D14" s="36"/>
      <c r="E14" s="41"/>
      <c r="F14" s="36"/>
      <c r="G14" s="42"/>
      <c r="H14" s="26"/>
      <c r="I14" s="26"/>
      <c r="J14" s="33"/>
    </row>
    <row r="15" spans="1:10" s="4" customFormat="1" ht="35.25" customHeight="1">
      <c r="A15" s="5"/>
      <c r="B15" s="37"/>
      <c r="C15" s="34"/>
      <c r="D15" s="36"/>
      <c r="E15" s="41"/>
      <c r="F15" s="36"/>
      <c r="G15" s="42"/>
      <c r="H15" s="26"/>
      <c r="I15" s="26"/>
      <c r="J15" s="33"/>
    </row>
    <row r="16" spans="1:10" s="4" customFormat="1" ht="36" customHeight="1">
      <c r="A16" s="5"/>
      <c r="B16" s="37"/>
      <c r="C16" s="34"/>
      <c r="D16" s="36"/>
      <c r="E16" s="41"/>
      <c r="F16" s="30"/>
      <c r="G16" s="42"/>
      <c r="H16" s="26"/>
      <c r="I16" s="26"/>
      <c r="J16" s="33"/>
    </row>
    <row r="17" spans="1:10" s="4" customFormat="1" ht="35.25" customHeight="1">
      <c r="A17" s="5"/>
      <c r="B17" s="37"/>
      <c r="C17" s="34"/>
      <c r="D17" s="36"/>
      <c r="E17" s="41"/>
      <c r="F17" s="36"/>
      <c r="G17" s="42"/>
      <c r="H17" s="26"/>
      <c r="I17" s="26"/>
      <c r="J17" s="33"/>
    </row>
    <row r="18" spans="1:10" s="4" customFormat="1" ht="33" customHeight="1">
      <c r="A18" s="5"/>
      <c r="B18" s="37"/>
      <c r="C18" s="34"/>
      <c r="D18" s="36"/>
      <c r="E18" s="41"/>
      <c r="F18" s="36"/>
      <c r="G18" s="42"/>
      <c r="H18" s="26"/>
      <c r="I18" s="26"/>
      <c r="J18" s="33"/>
    </row>
    <row r="19" spans="1:10" s="4" customFormat="1" ht="33" customHeight="1">
      <c r="A19" s="5"/>
      <c r="B19" s="37"/>
      <c r="C19" s="34"/>
      <c r="D19" s="36"/>
      <c r="E19" s="41"/>
      <c r="F19" s="36"/>
      <c r="G19" s="42"/>
      <c r="H19" s="26"/>
      <c r="I19" s="26"/>
      <c r="J19" s="33"/>
    </row>
    <row r="20" spans="1:10" s="4" customFormat="1" ht="33" customHeight="1">
      <c r="A20" s="5"/>
      <c r="B20" s="37"/>
      <c r="C20" s="34"/>
      <c r="D20" s="36"/>
      <c r="E20" s="41"/>
      <c r="F20" s="36"/>
      <c r="G20" s="42"/>
      <c r="H20" s="26"/>
      <c r="I20" s="26"/>
      <c r="J20" s="33"/>
    </row>
    <row r="21" spans="1:10" ht="24.75" customHeight="1">
      <c r="A21" s="5"/>
      <c r="C21" s="34"/>
      <c r="D21" s="30"/>
      <c r="E21" s="5"/>
      <c r="F21" s="30"/>
      <c r="G21" s="78"/>
      <c r="H21" s="40"/>
      <c r="I21" s="40"/>
      <c r="J21" s="33"/>
    </row>
    <row r="22" spans="1:10" ht="20.25" customHeight="1">
      <c r="A22" s="89"/>
      <c r="B22" s="89"/>
      <c r="C22" s="89"/>
      <c r="D22" s="89"/>
      <c r="E22" s="2"/>
      <c r="F22" s="4"/>
      <c r="G22" s="79"/>
      <c r="H22" s="15"/>
      <c r="I22" s="15"/>
      <c r="J22" s="6"/>
    </row>
    <row r="25" ht="15.75">
      <c r="E25" s="13"/>
    </row>
  </sheetData>
  <mergeCells count="2">
    <mergeCell ref="A22:D22"/>
    <mergeCell ref="A9:D9"/>
  </mergeCells>
  <printOptions/>
  <pageMargins left="0.1968503937007874" right="0.1968503937007874" top="1.7716535433070868" bottom="0.18" header="0.3937007874015748" footer="0.18"/>
  <pageSetup horizontalDpi="600" verticalDpi="600" orientation="landscape" paperSize="9" scale="97" r:id="rId1"/>
  <headerFooter alignWithMargins="0">
    <oddHeader>&amp;C
&amp;"Times New Roman,標準"&amp;13 2005&amp;"新細明體,標準"年&amp;"Times New Roman,標準"10&amp;"新細明體,標準"月&amp;"Times New Roman,標準"6&amp;"新細明體,標準"日舉行的第十次審核委員會
&amp;"Times New Roman,標準""&amp;"新細明體,標準"東區區議會地區節資助計劃&amp;"Times New Roman,標準""
&amp;"新細明體,標準"&amp;U區內團體的賀節活動獲批款額表&amp;R附件三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375" style="0" customWidth="1"/>
    <col min="2" max="2" width="12.25390625" style="49" customWidth="1"/>
    <col min="3" max="3" width="29.125" style="0" customWidth="1"/>
    <col min="4" max="4" width="15.375" style="0" customWidth="1"/>
    <col min="5" max="5" width="38.75390625" style="0" customWidth="1"/>
    <col min="6" max="6" width="13.00390625" style="75" customWidth="1"/>
    <col min="7" max="8" width="11.75390625" style="0" customWidth="1"/>
    <col min="9" max="9" width="7.625" style="0" customWidth="1"/>
  </cols>
  <sheetData>
    <row r="1" spans="1:9" ht="64.5">
      <c r="A1" s="12" t="s">
        <v>6</v>
      </c>
      <c r="B1" s="47" t="s">
        <v>7</v>
      </c>
      <c r="C1" s="12" t="s">
        <v>8</v>
      </c>
      <c r="D1" s="3" t="s">
        <v>95</v>
      </c>
      <c r="E1" s="12" t="s">
        <v>9</v>
      </c>
      <c r="F1" s="74" t="s">
        <v>1</v>
      </c>
      <c r="G1" s="83" t="s">
        <v>97</v>
      </c>
      <c r="H1" s="83" t="s">
        <v>98</v>
      </c>
      <c r="I1" s="18" t="s">
        <v>10</v>
      </c>
    </row>
    <row r="2" spans="1:9" ht="66.75" customHeight="1">
      <c r="A2" s="12">
        <v>1</v>
      </c>
      <c r="B2" s="57" t="s">
        <v>41</v>
      </c>
      <c r="C2" s="55" t="s">
        <v>88</v>
      </c>
      <c r="D2" s="56" t="s">
        <v>42</v>
      </c>
      <c r="E2" s="55" t="s">
        <v>111</v>
      </c>
      <c r="F2" s="59">
        <v>38709</v>
      </c>
      <c r="G2" s="51">
        <v>20770</v>
      </c>
      <c r="H2" s="51">
        <v>20770</v>
      </c>
      <c r="I2" s="52">
        <v>452</v>
      </c>
    </row>
    <row r="3" spans="1:9" s="4" customFormat="1" ht="65.25" customHeight="1">
      <c r="A3" s="3">
        <v>2</v>
      </c>
      <c r="B3" s="84" t="s">
        <v>43</v>
      </c>
      <c r="C3" s="64" t="s">
        <v>44</v>
      </c>
      <c r="D3" s="3" t="s">
        <v>45</v>
      </c>
      <c r="E3" s="64" t="s">
        <v>112</v>
      </c>
      <c r="F3" s="70">
        <v>38724</v>
      </c>
      <c r="G3" s="8">
        <v>62480</v>
      </c>
      <c r="H3" s="51">
        <v>62480</v>
      </c>
      <c r="I3" s="23">
        <v>605</v>
      </c>
    </row>
    <row r="4" spans="1:9" ht="31.5" customHeight="1" thickBot="1">
      <c r="A4" s="5"/>
      <c r="B4" s="39"/>
      <c r="C4" s="16"/>
      <c r="D4" s="2"/>
      <c r="E4" s="36"/>
      <c r="F4" s="81" t="s">
        <v>12</v>
      </c>
      <c r="G4" s="71">
        <f>SUM(G2:G3)</f>
        <v>83250</v>
      </c>
      <c r="H4" s="71">
        <f>SUM(H2:H3)</f>
        <v>83250</v>
      </c>
      <c r="I4" s="7"/>
    </row>
    <row r="5" spans="1:9" ht="33" customHeight="1">
      <c r="A5" s="4"/>
      <c r="B5" s="48"/>
      <c r="C5" s="4"/>
      <c r="D5" s="2"/>
      <c r="E5" s="4"/>
      <c r="F5" s="82"/>
      <c r="G5" s="15"/>
      <c r="H5" s="15"/>
      <c r="I5" s="14"/>
    </row>
    <row r="7" ht="16.5">
      <c r="A7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scale="97" r:id="rId1"/>
  <headerFooter alignWithMargins="0">
    <oddHeader>&amp;C
&amp;13
&amp;"Times New Roman,標準"2005&amp;"新細明體,標準"年&amp;"Times New Roman,標準"10&amp;"新細明體,標準"月&amp;"Times New Roman,標準"6&amp;"新細明體,標準"日舉行的第十次審核委員會
&amp;"Times New Roman,標準""&amp;"新細明體,標準"東區區議會地區節資助計劃&amp;"Times New Roman,標準""&amp;"新細明體,標準"
&amp;U指定團體的賀節活動獲批款額表&amp;R附件三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2005-11-14T07:47:17Z</cp:lastPrinted>
  <dcterms:created xsi:type="dcterms:W3CDTF">2000-07-06T09:13:52Z</dcterms:created>
  <dcterms:modified xsi:type="dcterms:W3CDTF">2005-12-02T04:04:17Z</dcterms:modified>
  <cp:category/>
  <cp:version/>
  <cp:contentType/>
  <cp:contentStatus/>
</cp:coreProperties>
</file>