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61" windowWidth="12120" windowHeight="6975" tabRatio="755" activeTab="0"/>
  </bookViews>
  <sheets>
    <sheet name="地區節-MAC賀節" sheetId="1" r:id="rId1"/>
    <sheet name="地區節-區內賀節" sheetId="2" r:id="rId2"/>
    <sheet name="地區節-指定團體" sheetId="3" r:id="rId3"/>
  </sheets>
  <definedNames>
    <definedName name="_xlnm.Print_Area" localSheetId="1">'地區節-區內賀節'!$A$1:$J$10</definedName>
    <definedName name="_xlnm.Print_Titles" localSheetId="0">'地區節-MAC賀節'!$1:$1</definedName>
    <definedName name="_xlnm.Print_Titles" localSheetId="2">'地區節-指定團體'!$1:$1</definedName>
    <definedName name="_xlnm.Print_Titles" localSheetId="1">'地區節-區內賀節'!$1:$1</definedName>
  </definedNames>
  <calcPr fullCalcOnLoad="1"/>
</workbook>
</file>

<file path=xl/sharedStrings.xml><?xml version="1.0" encoding="utf-8"?>
<sst xmlns="http://schemas.openxmlformats.org/spreadsheetml/2006/main" count="129" uniqueCount="111">
  <si>
    <r>
      <t xml:space="preserve">申請款額
</t>
    </r>
    <r>
      <rPr>
        <sz val="12"/>
        <rFont val="Times New Roman"/>
        <family val="1"/>
      </rPr>
      <t>($)</t>
    </r>
  </si>
  <si>
    <t>活動日期</t>
  </si>
  <si>
    <t>座數</t>
  </si>
  <si>
    <t>首次申請</t>
  </si>
  <si>
    <t>申請書
編號</t>
  </si>
  <si>
    <t>編號</t>
  </si>
  <si>
    <t>申請書編號</t>
  </si>
  <si>
    <t>主辦機構</t>
  </si>
  <si>
    <t>活動名稱</t>
  </si>
  <si>
    <t>參加
人數</t>
  </si>
  <si>
    <r>
      <t xml:space="preserve">申請書
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編號</t>
    </r>
  </si>
  <si>
    <r>
      <t xml:space="preserve">
</t>
    </r>
    <r>
      <rPr>
        <sz val="12"/>
        <rFont val="新細明體"/>
        <family val="1"/>
      </rPr>
      <t xml:space="preserve">已獲批款項
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今期獲批總額</t>
    </r>
    <r>
      <rPr>
        <sz val="12"/>
        <rFont val="Times New Roman"/>
        <family val="1"/>
      </rPr>
      <t>)
($)</t>
    </r>
  </si>
  <si>
    <r>
      <t xml:space="preserve">獲批款額
</t>
    </r>
    <r>
      <rPr>
        <sz val="12"/>
        <rFont val="Times New Roman"/>
        <family val="1"/>
      </rPr>
      <t>($)</t>
    </r>
  </si>
  <si>
    <t>*</t>
  </si>
  <si>
    <t>博愛醫院賽馬會單身人士宿舍</t>
  </si>
  <si>
    <t>0
(60,000)</t>
  </si>
  <si>
    <t>0
(25,000)</t>
  </si>
  <si>
    <t>070300</t>
  </si>
  <si>
    <t>栢惠苑業主委員會</t>
  </si>
  <si>
    <t>0
(6,725)</t>
  </si>
  <si>
    <t>Park Vale Christmas Fun Fair 2007</t>
  </si>
  <si>
    <t>070309</t>
  </si>
  <si>
    <r>
      <t xml:space="preserve">愛蝶灣業主委員會
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協辦團體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富城物業管理有限公司</t>
    </r>
    <r>
      <rPr>
        <sz val="12"/>
        <rFont val="Times New Roman"/>
        <family val="1"/>
      </rPr>
      <t>)</t>
    </r>
  </si>
  <si>
    <r>
      <t xml:space="preserve">2007 </t>
    </r>
    <r>
      <rPr>
        <sz val="12"/>
        <rFont val="新細明體"/>
        <family val="1"/>
      </rPr>
      <t>年愛蝶灣聖誕嘉年華會</t>
    </r>
  </si>
  <si>
    <t>070314</t>
  </si>
  <si>
    <t>藍灣半島業主委員會</t>
  </si>
  <si>
    <t>歡欣樂聚迎聖誕</t>
  </si>
  <si>
    <t>070330</t>
  </si>
  <si>
    <t>小西灣邨瑞益樓互助委員會</t>
  </si>
  <si>
    <t>2,000
(7,400)</t>
  </si>
  <si>
    <t>070332</t>
  </si>
  <si>
    <t>山翠苑業主立案法團</t>
  </si>
  <si>
    <t>0
(8,000)</t>
  </si>
  <si>
    <t>山翠苑聖誕聯歡晚宴</t>
  </si>
  <si>
    <t>070335</t>
  </si>
  <si>
    <r>
      <t>樂翠臺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泰民街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 xml:space="preserve">業主立案法團
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協辦團體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富城物業管理有限公司</t>
    </r>
    <r>
      <rPr>
        <sz val="12"/>
        <rFont val="Times New Roman"/>
        <family val="1"/>
      </rPr>
      <t>)</t>
    </r>
  </si>
  <si>
    <t>0
(11,400)</t>
  </si>
  <si>
    <t>070345</t>
  </si>
  <si>
    <t>小西灣邨瑞發樓互助委員會</t>
  </si>
  <si>
    <t>0
(7,400)</t>
  </si>
  <si>
    <t>070355</t>
  </si>
  <si>
    <r>
      <t xml:space="preserve">鯉景灣業主代表會
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合辦團體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鯉景灣物業管理有限公司</t>
    </r>
    <r>
      <rPr>
        <sz val="12"/>
        <rFont val="Times New Roman"/>
        <family val="1"/>
      </rPr>
      <t>)</t>
    </r>
  </si>
  <si>
    <t>0
(25,400)</t>
  </si>
  <si>
    <t>070419</t>
  </si>
  <si>
    <t>健康村康宏、康輝閣互助委員會及業主委員會聯合主辦</t>
  </si>
  <si>
    <t>0
(6,400)</t>
  </si>
  <si>
    <t>070430</t>
  </si>
  <si>
    <t>小西灣邨瑞盛樓互助委員會</t>
  </si>
  <si>
    <t>2,000
(7,400)</t>
  </si>
  <si>
    <t>070431</t>
  </si>
  <si>
    <t>康景花園業主立案法團</t>
  </si>
  <si>
    <t>0
(10,000)</t>
  </si>
  <si>
    <t>聖誕齊繽紛</t>
  </si>
  <si>
    <t>070447</t>
  </si>
  <si>
    <r>
      <t xml:space="preserve">維多利中心業主立案法團
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協辦團體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康</t>
    </r>
    <r>
      <rPr>
        <sz val="12"/>
        <rFont val="新細明體"/>
        <family val="1"/>
      </rPr>
      <t>業服務有限公司</t>
    </r>
    <r>
      <rPr>
        <sz val="12"/>
        <rFont val="Times New Roman"/>
        <family val="1"/>
      </rPr>
      <t>)</t>
    </r>
  </si>
  <si>
    <t>5,000
(6,000)</t>
  </si>
  <si>
    <t>聖誕聯歡會</t>
  </si>
  <si>
    <t>070450</t>
  </si>
  <si>
    <r>
      <t xml:space="preserve">康怡花園業主委員會
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協辦團體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康怡花園管理處</t>
    </r>
    <r>
      <rPr>
        <sz val="12"/>
        <rFont val="Times New Roman"/>
        <family val="1"/>
      </rPr>
      <t>)</t>
    </r>
  </si>
  <si>
    <t>0
(25,400)</t>
  </si>
  <si>
    <t>070456</t>
  </si>
  <si>
    <r>
      <t xml:space="preserve">慧雅閣業主立案法團
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協辦團體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康業服務有限公司</t>
    </r>
    <r>
      <rPr>
        <sz val="12"/>
        <rFont val="Times New Roman"/>
        <family val="1"/>
      </rPr>
      <t>)</t>
    </r>
  </si>
  <si>
    <t>0
(6,000)</t>
  </si>
  <si>
    <t>慧雅閣聖誕聯歡嘉年華</t>
  </si>
  <si>
    <t>070466</t>
  </si>
  <si>
    <t>小西灣邨瑞福樓互助委員會</t>
  </si>
  <si>
    <t>慶祝聖誕聯歡晚會</t>
  </si>
  <si>
    <r>
      <t xml:space="preserve">老少聯歡迎聖誕
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另見</t>
    </r>
    <r>
      <rPr>
        <sz val="12"/>
        <rFont val="Times New Roman"/>
        <family val="1"/>
      </rPr>
      <t>MAC</t>
    </r>
    <r>
      <rPr>
        <sz val="12"/>
        <rFont val="新細明體"/>
        <family val="1"/>
      </rPr>
      <t>旅行</t>
    </r>
    <r>
      <rPr>
        <sz val="12"/>
        <rFont val="Times New Roman"/>
        <family val="1"/>
      </rPr>
      <t>070329</t>
    </r>
    <r>
      <rPr>
        <sz val="12"/>
        <rFont val="新細明體"/>
        <family val="1"/>
      </rPr>
      <t>獲批</t>
    </r>
    <r>
      <rPr>
        <sz val="12"/>
        <rFont val="Times New Roman"/>
        <family val="1"/>
      </rPr>
      <t>5,400</t>
    </r>
    <r>
      <rPr>
        <sz val="12"/>
        <rFont val="新細明體"/>
        <family val="1"/>
      </rPr>
      <t>元</t>
    </r>
    <r>
      <rPr>
        <sz val="12"/>
        <rFont val="Times New Roman"/>
        <family val="1"/>
      </rPr>
      <t>)</t>
    </r>
  </si>
  <si>
    <r>
      <t xml:space="preserve">樂翠臺除夕聯歡綜合晚會
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另見</t>
    </r>
    <r>
      <rPr>
        <sz val="12"/>
        <rFont val="Times New Roman"/>
        <family val="1"/>
      </rPr>
      <t>MAC</t>
    </r>
    <r>
      <rPr>
        <sz val="12"/>
        <rFont val="新細明體"/>
        <family val="1"/>
      </rPr>
      <t>旅行</t>
    </r>
    <r>
      <rPr>
        <sz val="12"/>
        <rFont val="Times New Roman"/>
        <family val="1"/>
      </rPr>
      <t>070335</t>
    </r>
    <r>
      <rPr>
        <sz val="12"/>
        <rFont val="新細明體"/>
        <family val="1"/>
      </rPr>
      <t>獲批</t>
    </r>
    <r>
      <rPr>
        <sz val="12"/>
        <rFont val="Times New Roman"/>
        <family val="1"/>
      </rPr>
      <t>5,400</t>
    </r>
    <r>
      <rPr>
        <sz val="12"/>
        <rFont val="新細明體"/>
        <family val="1"/>
      </rPr>
      <t>元</t>
    </r>
    <r>
      <rPr>
        <sz val="12"/>
        <rFont val="Times New Roman"/>
        <family val="1"/>
      </rPr>
      <t>)</t>
    </r>
  </si>
  <si>
    <r>
      <t xml:space="preserve">聖誕節聯歡
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另見</t>
    </r>
    <r>
      <rPr>
        <sz val="12"/>
        <rFont val="Times New Roman"/>
        <family val="1"/>
      </rPr>
      <t>MAC</t>
    </r>
    <r>
      <rPr>
        <sz val="12"/>
        <rFont val="新細明體"/>
        <family val="1"/>
      </rPr>
      <t>賀節</t>
    </r>
    <r>
      <rPr>
        <sz val="12"/>
        <rFont val="Times New Roman"/>
        <family val="1"/>
      </rPr>
      <t>070345</t>
    </r>
    <r>
      <rPr>
        <sz val="12"/>
        <rFont val="新細明體"/>
        <family val="1"/>
      </rPr>
      <t>獲批</t>
    </r>
    <r>
      <rPr>
        <sz val="12"/>
        <rFont val="Times New Roman"/>
        <family val="1"/>
      </rPr>
      <t>2,000</t>
    </r>
    <r>
      <rPr>
        <sz val="12"/>
        <rFont val="新細明體"/>
        <family val="1"/>
      </rPr>
      <t>元</t>
    </r>
    <r>
      <rPr>
        <sz val="12"/>
        <rFont val="Times New Roman"/>
        <family val="1"/>
      </rPr>
      <t>)</t>
    </r>
  </si>
  <si>
    <r>
      <t xml:space="preserve">鯉景聖誕樂繽紛
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另見</t>
    </r>
    <r>
      <rPr>
        <sz val="12"/>
        <rFont val="Times New Roman"/>
        <family val="1"/>
      </rPr>
      <t>MAC</t>
    </r>
    <r>
      <rPr>
        <sz val="12"/>
        <rFont val="新細明體"/>
        <family val="1"/>
      </rPr>
      <t>旅行</t>
    </r>
    <r>
      <rPr>
        <sz val="12"/>
        <rFont val="Times New Roman"/>
        <family val="1"/>
      </rPr>
      <t>070469</t>
    </r>
    <r>
      <rPr>
        <sz val="12"/>
        <rFont val="新細明體"/>
        <family val="1"/>
      </rPr>
      <t>獲批</t>
    </r>
    <r>
      <rPr>
        <sz val="12"/>
        <rFont val="Times New Roman"/>
        <family val="1"/>
      </rPr>
      <t>5,400</t>
    </r>
    <r>
      <rPr>
        <sz val="12"/>
        <rFont val="新細明體"/>
        <family val="1"/>
      </rPr>
      <t>元</t>
    </r>
    <r>
      <rPr>
        <sz val="12"/>
        <rFont val="Times New Roman"/>
        <family val="1"/>
      </rPr>
      <t>)</t>
    </r>
  </si>
  <si>
    <r>
      <t>聖誕節</t>
    </r>
    <r>
      <rPr>
        <sz val="12"/>
        <rFont val="Times New Roman"/>
        <family val="1"/>
      </rPr>
      <t xml:space="preserve"> - </t>
    </r>
    <r>
      <rPr>
        <sz val="12"/>
        <rFont val="新細明體"/>
        <family val="1"/>
      </rPr>
      <t xml:space="preserve">齊齊關心、愛心送暖給社區老人
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另見</t>
    </r>
    <r>
      <rPr>
        <sz val="12"/>
        <rFont val="Times New Roman"/>
        <family val="1"/>
      </rPr>
      <t>MAC</t>
    </r>
    <r>
      <rPr>
        <sz val="12"/>
        <rFont val="新細明體"/>
        <family val="1"/>
      </rPr>
      <t>旅行</t>
    </r>
    <r>
      <rPr>
        <sz val="12"/>
        <rFont val="Times New Roman"/>
        <family val="1"/>
      </rPr>
      <t>070328</t>
    </r>
    <r>
      <rPr>
        <sz val="12"/>
        <rFont val="新細明體"/>
        <family val="1"/>
      </rPr>
      <t>獲批</t>
    </r>
    <r>
      <rPr>
        <sz val="12"/>
        <rFont val="Times New Roman"/>
        <family val="1"/>
      </rPr>
      <t>5,400</t>
    </r>
    <r>
      <rPr>
        <sz val="12"/>
        <rFont val="新細明體"/>
        <family val="1"/>
      </rPr>
      <t>元</t>
    </r>
    <r>
      <rPr>
        <sz val="12"/>
        <rFont val="Times New Roman"/>
        <family val="1"/>
      </rPr>
      <t>)</t>
    </r>
  </si>
  <si>
    <r>
      <t xml:space="preserve">老少迎新年
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另見</t>
    </r>
    <r>
      <rPr>
        <sz val="12"/>
        <rFont val="Times New Roman"/>
        <family val="1"/>
      </rPr>
      <t>MAC</t>
    </r>
    <r>
      <rPr>
        <sz val="12"/>
        <rFont val="新細明體"/>
        <family val="1"/>
      </rPr>
      <t>旅行</t>
    </r>
    <r>
      <rPr>
        <sz val="12"/>
        <rFont val="Times New Roman"/>
        <family val="1"/>
      </rPr>
      <t>070424</t>
    </r>
    <r>
      <rPr>
        <sz val="12"/>
        <rFont val="新細明體"/>
        <family val="1"/>
      </rPr>
      <t>獲批</t>
    </r>
    <r>
      <rPr>
        <sz val="12"/>
        <rFont val="Times New Roman"/>
        <family val="1"/>
      </rPr>
      <t>5,400</t>
    </r>
    <r>
      <rPr>
        <sz val="12"/>
        <rFont val="新細明體"/>
        <family val="1"/>
      </rPr>
      <t>元</t>
    </r>
    <r>
      <rPr>
        <sz val="12"/>
        <rFont val="Times New Roman"/>
        <family val="1"/>
      </rPr>
      <t>)</t>
    </r>
  </si>
  <si>
    <r>
      <t xml:space="preserve">康怡花園聖誕聯歡餐舞會
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另見</t>
    </r>
    <r>
      <rPr>
        <sz val="12"/>
        <rFont val="Times New Roman"/>
        <family val="1"/>
      </rPr>
      <t>MAC</t>
    </r>
    <r>
      <rPr>
        <sz val="12"/>
        <rFont val="新細明體"/>
        <family val="1"/>
      </rPr>
      <t>旅行</t>
    </r>
    <r>
      <rPr>
        <sz val="12"/>
        <rFont val="Times New Roman"/>
        <family val="1"/>
      </rPr>
      <t>070449</t>
    </r>
    <r>
      <rPr>
        <sz val="12"/>
        <rFont val="新細明體"/>
        <family val="1"/>
      </rPr>
      <t>獲批</t>
    </r>
    <r>
      <rPr>
        <sz val="12"/>
        <rFont val="Times New Roman"/>
        <family val="1"/>
      </rPr>
      <t>5,400</t>
    </r>
    <r>
      <rPr>
        <sz val="12"/>
        <rFont val="新細明體"/>
        <family val="1"/>
      </rPr>
      <t>元</t>
    </r>
    <r>
      <rPr>
        <sz val="12"/>
        <rFont val="Times New Roman"/>
        <family val="1"/>
      </rPr>
      <t>)</t>
    </r>
  </si>
  <si>
    <t>070301</t>
  </si>
  <si>
    <r>
      <t xml:space="preserve">香港王西安拳法研究會
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協辦團體：中華基督教福恩堂</t>
    </r>
    <r>
      <rPr>
        <sz val="12"/>
        <rFont val="Times New Roman"/>
        <family val="1"/>
      </rPr>
      <t>)</t>
    </r>
  </si>
  <si>
    <t>0
(12,535)</t>
  </si>
  <si>
    <r>
      <t>"</t>
    </r>
    <r>
      <rPr>
        <sz val="12"/>
        <rFont val="新細明體"/>
        <family val="1"/>
      </rPr>
      <t>慶祝聖誕節</t>
    </r>
    <r>
      <rPr>
        <sz val="12"/>
        <rFont val="Times New Roman"/>
        <family val="1"/>
      </rPr>
      <t>"</t>
    </r>
    <r>
      <rPr>
        <sz val="12"/>
        <rFont val="新細明體"/>
        <family val="1"/>
      </rPr>
      <t>暨武術匯演嘉年華</t>
    </r>
  </si>
  <si>
    <t>070303</t>
  </si>
  <si>
    <t>香港柴灣興民邨商戶居民協會</t>
  </si>
  <si>
    <t>元旦敬老聯歡歌唱晚會</t>
  </si>
  <si>
    <t>070326</t>
  </si>
  <si>
    <t>香港鰂魚涌居民協會有限公司</t>
  </si>
  <si>
    <t>070411</t>
  </si>
  <si>
    <t>4,223.2
(1,398)</t>
  </si>
  <si>
    <t>互傳心意聖誕咭</t>
  </si>
  <si>
    <t>070425</t>
  </si>
  <si>
    <t>東區之友有限公司</t>
  </si>
  <si>
    <t>5,400
(19,600)</t>
  </si>
  <si>
    <t>聖誕聯歡餐舞會</t>
  </si>
  <si>
    <t>070432</t>
  </si>
  <si>
    <t xml:space="preserve">銅鑼灣街坊福利促進會
以及
北角西分區委員會
</t>
  </si>
  <si>
    <t>3,000
(13,400)
0
(60,000)</t>
  </si>
  <si>
    <t xml:space="preserve">
13,400
5,000</t>
  </si>
  <si>
    <t>070433</t>
  </si>
  <si>
    <t>慈惠婦女會</t>
  </si>
  <si>
    <t>8,800
(16,130)</t>
  </si>
  <si>
    <t>聖誕聯歡晚會</t>
  </si>
  <si>
    <t>070438</t>
  </si>
  <si>
    <r>
      <t>妍舞軒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東區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婦女會</t>
    </r>
  </si>
  <si>
    <r>
      <t xml:space="preserve">聖誕敬老餐舞會
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另見區內旅行</t>
    </r>
    <r>
      <rPr>
        <sz val="12"/>
        <rFont val="Times New Roman"/>
        <family val="1"/>
      </rPr>
      <t>070325</t>
    </r>
    <r>
      <rPr>
        <sz val="12"/>
        <rFont val="新細明體"/>
        <family val="1"/>
      </rPr>
      <t>獲批</t>
    </r>
    <r>
      <rPr>
        <sz val="12"/>
        <rFont val="Times New Roman"/>
        <family val="1"/>
      </rPr>
      <t>5,100</t>
    </r>
    <r>
      <rPr>
        <sz val="12"/>
        <rFont val="新細明體"/>
        <family val="1"/>
      </rPr>
      <t>元</t>
    </r>
    <r>
      <rPr>
        <sz val="12"/>
        <rFont val="Times New Roman"/>
        <family val="1"/>
      </rPr>
      <t>)</t>
    </r>
  </si>
  <si>
    <r>
      <t xml:space="preserve">
</t>
    </r>
    <r>
      <rPr>
        <sz val="12"/>
        <rFont val="新細明體"/>
        <family val="1"/>
      </rPr>
      <t xml:space="preserve">聖誕兒童遊藝聚餐會
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另見指定賀節</t>
    </r>
    <r>
      <rPr>
        <sz val="12"/>
        <rFont val="Times New Roman"/>
        <family val="1"/>
      </rPr>
      <t>070338</t>
    </r>
    <r>
      <rPr>
        <sz val="12"/>
        <rFont val="新細明體"/>
        <family val="1"/>
      </rPr>
      <t>獲批</t>
    </r>
    <r>
      <rPr>
        <sz val="12"/>
        <rFont val="Times New Roman"/>
        <family val="1"/>
      </rPr>
      <t>55,000</t>
    </r>
    <r>
      <rPr>
        <sz val="12"/>
        <rFont val="新細明體"/>
        <family val="1"/>
      </rPr>
      <t>元</t>
    </r>
    <r>
      <rPr>
        <sz val="12"/>
        <rFont val="Times New Roman"/>
        <family val="1"/>
      </rPr>
      <t>)</t>
    </r>
  </si>
  <si>
    <t xml:space="preserve"> # 070338</t>
  </si>
  <si>
    <r>
      <t xml:space="preserve">北角西分區委員會
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協辦團體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東區民政事務處</t>
    </r>
    <r>
      <rPr>
        <sz val="12"/>
        <rFont val="Times New Roman"/>
        <family val="1"/>
      </rPr>
      <t>)</t>
    </r>
  </si>
  <si>
    <r>
      <t>01/2008 (</t>
    </r>
    <r>
      <rPr>
        <sz val="12"/>
        <rFont val="細明體"/>
        <family val="3"/>
      </rPr>
      <t>暫定</t>
    </r>
    <r>
      <rPr>
        <sz val="12"/>
        <rFont val="Times New Roman"/>
        <family val="1"/>
      </rPr>
      <t>)</t>
    </r>
  </si>
  <si>
    <r>
      <t>北角西分區委員會人人共聚賀新年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暫定</t>
    </r>
    <r>
      <rPr>
        <sz val="12"/>
        <rFont val="Times New Roman"/>
        <family val="1"/>
      </rPr>
      <t>)
(</t>
    </r>
    <r>
      <rPr>
        <sz val="12"/>
        <rFont val="新細明體"/>
        <family val="1"/>
      </rPr>
      <t>另見區內賀節</t>
    </r>
    <r>
      <rPr>
        <sz val="12"/>
        <rFont val="Times New Roman"/>
        <family val="1"/>
      </rPr>
      <t>070432</t>
    </r>
    <r>
      <rPr>
        <sz val="12"/>
        <rFont val="新細明體"/>
        <family val="1"/>
      </rPr>
      <t>獲批</t>
    </r>
    <r>
      <rPr>
        <sz val="12"/>
        <rFont val="Times New Roman"/>
        <family val="1"/>
      </rPr>
      <t>5,000</t>
    </r>
    <r>
      <rPr>
        <sz val="12"/>
        <rFont val="新細明體"/>
        <family val="1"/>
      </rPr>
      <t>元</t>
    </r>
    <r>
      <rPr>
        <sz val="12"/>
        <rFont val="Times New Roman"/>
        <family val="1"/>
      </rPr>
      <t>)</t>
    </r>
  </si>
  <si>
    <r>
      <t xml:space="preserve">聖誕聯歡餐舞會
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另見區內旅行</t>
    </r>
    <r>
      <rPr>
        <sz val="12"/>
        <rFont val="Times New Roman"/>
        <family val="1"/>
      </rPr>
      <t>070437</t>
    </r>
    <r>
      <rPr>
        <sz val="12"/>
        <rFont val="新細明體"/>
        <family val="1"/>
      </rPr>
      <t>獲批</t>
    </r>
    <r>
      <rPr>
        <sz val="12"/>
        <rFont val="Times New Roman"/>
        <family val="1"/>
      </rPr>
      <t>12,500</t>
    </r>
    <r>
      <rPr>
        <sz val="12"/>
        <rFont val="新細明體"/>
        <family val="1"/>
      </rPr>
      <t>元</t>
    </r>
    <r>
      <rPr>
        <sz val="12"/>
        <rFont val="Times New Roman"/>
        <family val="1"/>
      </rPr>
      <t>)</t>
    </r>
  </si>
  <si>
    <t>0
(7,500)</t>
  </si>
  <si>
    <t>7,400
(2,000)</t>
  </si>
  <si>
    <t>0
(24,648)</t>
  </si>
  <si>
    <t>0
(23,608)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</si>
</sst>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dd/mm/yyyy"/>
    <numFmt numFmtId="179" formatCode="000000"/>
    <numFmt numFmtId="180" formatCode="\(#,###\)"/>
    <numFmt numFmtId="181" formatCode="#,##0;[Red]#,##0"/>
    <numFmt numFmtId="182" formatCode="#,##0.00;[Red]#,##0.00"/>
    <numFmt numFmtId="183" formatCode="#,###"/>
    <numFmt numFmtId="184" formatCode="#,##0_ "/>
    <numFmt numFmtId="185" formatCode="#,##0.0;[Red]#,##0.0"/>
    <numFmt numFmtId="186" formatCode="0.00_ "/>
    <numFmt numFmtId="187" formatCode="#,##0.00_ "/>
    <numFmt numFmtId="188" formatCode="#,##0_);\(#,##0\)"/>
    <numFmt numFmtId="189" formatCode="#,##0_);[Red]\(#,##0\)"/>
    <numFmt numFmtId="190" formatCode="000"/>
    <numFmt numFmtId="191" formatCode="0000000\-0"/>
    <numFmt numFmtId="192" formatCode="&quot;$&quot;#,##0.00"/>
    <numFmt numFmtId="193" formatCode="#,##0.00_);[Red]\(#,##0.00\)"/>
    <numFmt numFmtId="194" formatCode="#,##0.000_);[Red]\(#,##0.000\)"/>
    <numFmt numFmtId="195" formatCode="#,##0.0_);[Red]\(#,##0.0\)"/>
    <numFmt numFmtId="196" formatCode="m&quot;月&quot;d&quot;日&quot;"/>
    <numFmt numFmtId="197" formatCode="dd/mm/yyyy"/>
    <numFmt numFmtId="198" formatCode="dd\ mmm\ yyyy"/>
    <numFmt numFmtId="199" formatCode="ddmmmyyyy"/>
    <numFmt numFmtId="200" formatCode="dd\-mmm\-yy"/>
    <numFmt numFmtId="201" formatCode="dd\-mmm\-yyyy"/>
    <numFmt numFmtId="202" formatCode="mmm\-yyyy"/>
    <numFmt numFmtId="203" formatCode="d\-mmm\-yyyy"/>
    <numFmt numFmtId="204" formatCode="0000000"/>
    <numFmt numFmtId="205" formatCode="0_);[Red]\(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,##0.000"/>
    <numFmt numFmtId="210" formatCode="#,##0.0"/>
    <numFmt numFmtId="211" formatCode="0.00_);[Red]\(0.00\)"/>
    <numFmt numFmtId="212" formatCode="[DBNum1][$-404]yyyy&quot;年&quot;m&quot;月&quot;d&quot;日&quot;"/>
    <numFmt numFmtId="213" formatCode="mm/dd/yy"/>
    <numFmt numFmtId="214" formatCode="dd/mm/yy"/>
  </numFmts>
  <fonts count="9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sz val="12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color indexed="9"/>
      <name val="新細明體"/>
      <family val="1"/>
    </font>
    <font>
      <u val="doubleAccounting"/>
      <sz val="12"/>
      <name val="Times New Roman"/>
      <family val="1"/>
    </font>
    <font>
      <u val="double"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9" fontId="1" fillId="0" borderId="1" xfId="0" applyNumberFormat="1" applyFont="1" applyBorder="1" applyAlignment="1">
      <alignment horizontal="right" wrapText="1"/>
    </xf>
    <xf numFmtId="19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189" fontId="1" fillId="0" borderId="0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6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179" fontId="1" fillId="0" borderId="0" xfId="0" applyNumberFormat="1" applyFont="1" applyBorder="1" applyAlignment="1" quotePrefix="1">
      <alignment horizontal="left" wrapText="1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right" wrapText="1"/>
    </xf>
    <xf numFmtId="179" fontId="0" fillId="0" borderId="1" xfId="0" applyNumberFormat="1" applyFont="1" applyBorder="1" applyAlignment="1">
      <alignment horizontal="center" wrapText="1"/>
    </xf>
    <xf numFmtId="179" fontId="1" fillId="0" borderId="0" xfId="0" applyNumberFormat="1" applyFont="1" applyBorder="1" applyAlignment="1">
      <alignment/>
    </xf>
    <xf numFmtId="179" fontId="0" fillId="0" borderId="0" xfId="0" applyNumberFormat="1" applyAlignment="1">
      <alignment/>
    </xf>
    <xf numFmtId="189" fontId="1" fillId="0" borderId="1" xfId="0" applyNumberFormat="1" applyFont="1" applyBorder="1" applyAlignment="1" quotePrefix="1">
      <alignment horizontal="right" wrapText="1"/>
    </xf>
    <xf numFmtId="0" fontId="0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center" wrapText="1"/>
    </xf>
    <xf numFmtId="0" fontId="1" fillId="0" borderId="3" xfId="0" applyFont="1" applyBorder="1" applyAlignment="1" quotePrefix="1">
      <alignment horizontal="left" wrapText="1"/>
    </xf>
    <xf numFmtId="0" fontId="0" fillId="0" borderId="1" xfId="0" applyFont="1" applyBorder="1" applyAlignment="1">
      <alignment horizontal="left"/>
    </xf>
    <xf numFmtId="178" fontId="0" fillId="0" borderId="0" xfId="0" applyNumberFormat="1" applyAlignment="1">
      <alignment/>
    </xf>
    <xf numFmtId="178" fontId="1" fillId="0" borderId="0" xfId="0" applyNumberFormat="1" applyFont="1" applyBorder="1" applyAlignment="1">
      <alignment horizont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Alignment="1">
      <alignment/>
    </xf>
    <xf numFmtId="178" fontId="3" fillId="0" borderId="0" xfId="0" applyNumberFormat="1" applyFont="1" applyFill="1" applyBorder="1" applyAlignment="1">
      <alignment horizontal="center" vertical="center" wrapText="1"/>
    </xf>
    <xf numFmtId="214" fontId="1" fillId="0" borderId="1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89" fontId="7" fillId="0" borderId="1" xfId="0" applyNumberFormat="1" applyFont="1" applyBorder="1" applyAlignment="1" quotePrefix="1">
      <alignment horizontal="righ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178" fontId="0" fillId="0" borderId="0" xfId="0" applyNumberFormat="1" applyFont="1" applyBorder="1" applyAlignment="1">
      <alignment horizontal="center" wrapText="1"/>
    </xf>
    <xf numFmtId="0" fontId="0" fillId="0" borderId="3" xfId="0" applyFont="1" applyBorder="1" applyAlignment="1">
      <alignment horizontal="left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left" wrapText="1"/>
    </xf>
    <xf numFmtId="189" fontId="7" fillId="0" borderId="5" xfId="0" applyNumberFormat="1" applyFont="1" applyBorder="1" applyAlignment="1" quotePrefix="1">
      <alignment horizontal="right" wrapText="1"/>
    </xf>
    <xf numFmtId="189" fontId="0" fillId="0" borderId="1" xfId="0" applyNumberFormat="1" applyFont="1" applyBorder="1" applyAlignment="1">
      <alignment horizontal="center" wrapText="1"/>
    </xf>
    <xf numFmtId="178" fontId="0" fillId="0" borderId="1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left"/>
    </xf>
    <xf numFmtId="0" fontId="1" fillId="0" borderId="6" xfId="0" applyFont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195" fontId="7" fillId="0" borderId="0" xfId="0" applyNumberFormat="1" applyFont="1" applyBorder="1" applyAlignment="1" quotePrefix="1">
      <alignment horizontal="right" wrapText="1"/>
    </xf>
    <xf numFmtId="0" fontId="1" fillId="0" borderId="6" xfId="0" applyFont="1" applyFill="1" applyBorder="1" applyAlignment="1" quotePrefix="1">
      <alignment horizontal="centerContinuous" wrapText="1"/>
    </xf>
    <xf numFmtId="0" fontId="0" fillId="0" borderId="5" xfId="0" applyFont="1" applyBorder="1" applyAlignment="1">
      <alignment wrapText="1"/>
    </xf>
    <xf numFmtId="0" fontId="0" fillId="0" borderId="1" xfId="0" applyFont="1" applyBorder="1" applyAlignment="1">
      <alignment wrapText="1"/>
    </xf>
    <xf numFmtId="184" fontId="1" fillId="0" borderId="1" xfId="0" applyNumberFormat="1" applyFont="1" applyBorder="1" applyAlignment="1">
      <alignment horizontal="right" wrapText="1"/>
    </xf>
    <xf numFmtId="0" fontId="0" fillId="0" borderId="7" xfId="0" applyFont="1" applyBorder="1" applyAlignment="1">
      <alignment horizontal="center" wrapText="1"/>
    </xf>
    <xf numFmtId="0" fontId="0" fillId="0" borderId="5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 quotePrefix="1">
      <alignment horizontal="center" wrapText="1"/>
    </xf>
    <xf numFmtId="0" fontId="0" fillId="0" borderId="5" xfId="0" applyFont="1" applyBorder="1" applyAlignment="1">
      <alignment horizontal="left" wrapText="1"/>
    </xf>
    <xf numFmtId="0" fontId="1" fillId="0" borderId="5" xfId="0" applyFont="1" applyBorder="1" applyAlignment="1">
      <alignment wrapText="1"/>
    </xf>
    <xf numFmtId="0" fontId="0" fillId="0" borderId="5" xfId="0" applyFont="1" applyBorder="1" applyAlignment="1">
      <alignment/>
    </xf>
    <xf numFmtId="195" fontId="1" fillId="0" borderId="1" xfId="0" applyNumberFormat="1" applyFont="1" applyBorder="1" applyAlignment="1">
      <alignment horizontal="right" wrapText="1"/>
    </xf>
    <xf numFmtId="0" fontId="1" fillId="0" borderId="3" xfId="0" applyFont="1" applyBorder="1" applyAlignment="1" quotePrefix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2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/>
    </xf>
    <xf numFmtId="4" fontId="1" fillId="0" borderId="5" xfId="0" applyNumberFormat="1" applyFont="1" applyBorder="1" applyAlignment="1">
      <alignment horizontal="center" wrapText="1"/>
    </xf>
    <xf numFmtId="189" fontId="1" fillId="0" borderId="5" xfId="0" applyNumberFormat="1" applyFont="1" applyBorder="1" applyAlignment="1" quotePrefix="1">
      <alignment horizontal="right" wrapText="1"/>
    </xf>
    <xf numFmtId="0" fontId="1" fillId="0" borderId="5" xfId="0" applyFont="1" applyFill="1" applyBorder="1" applyAlignment="1" quotePrefix="1">
      <alignment horizontal="center" wrapText="1"/>
    </xf>
    <xf numFmtId="3" fontId="8" fillId="0" borderId="1" xfId="0" applyNumberFormat="1" applyFont="1" applyBorder="1" applyAlignment="1" quotePrefix="1">
      <alignment horizontal="right" wrapText="1"/>
    </xf>
    <xf numFmtId="210" fontId="8" fillId="0" borderId="1" xfId="0" applyNumberFormat="1" applyFont="1" applyBorder="1" applyAlignment="1" quotePrefix="1">
      <alignment horizontal="right" wrapText="1"/>
    </xf>
    <xf numFmtId="49" fontId="1" fillId="0" borderId="0" xfId="0" applyNumberFormat="1" applyFont="1" applyBorder="1" applyAlignment="1" quotePrefix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179" fontId="1" fillId="0" borderId="6" xfId="0" applyNumberFormat="1" applyFont="1" applyBorder="1" applyAlignment="1" quotePrefix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J79"/>
  <sheetViews>
    <sheetView tabSelected="1" view="pageBreakPreview" zoomScale="80" zoomScaleNormal="75" zoomScaleSheetLayoutView="80" workbookViewId="0" topLeftCell="A1">
      <selection activeCell="E13" sqref="E13"/>
    </sheetView>
  </sheetViews>
  <sheetFormatPr defaultColWidth="9.00390625" defaultRowHeight="16.5"/>
  <cols>
    <col min="1" max="1" width="6.125" style="0" customWidth="1"/>
    <col min="2" max="2" width="1.75390625" style="4" customWidth="1"/>
    <col min="3" max="3" width="9.125" style="0" customWidth="1"/>
    <col min="4" max="4" width="34.75390625" style="0" customWidth="1"/>
    <col min="5" max="5" width="16.625" style="0" customWidth="1"/>
    <col min="6" max="6" width="33.00390625" style="0" customWidth="1"/>
    <col min="7" max="7" width="11.25390625" style="42" customWidth="1"/>
    <col min="8" max="9" width="11.75390625" style="0" customWidth="1"/>
    <col min="10" max="10" width="7.625" style="0" customWidth="1"/>
  </cols>
  <sheetData>
    <row r="1" spans="1:10" ht="66">
      <c r="A1" s="17" t="s">
        <v>5</v>
      </c>
      <c r="B1" s="22" t="s">
        <v>3</v>
      </c>
      <c r="C1" s="54" t="s">
        <v>4</v>
      </c>
      <c r="D1" s="50" t="s">
        <v>7</v>
      </c>
      <c r="E1" s="3" t="s">
        <v>11</v>
      </c>
      <c r="F1" s="12" t="s">
        <v>8</v>
      </c>
      <c r="G1" s="12" t="s">
        <v>1</v>
      </c>
      <c r="H1" s="57" t="s">
        <v>0</v>
      </c>
      <c r="I1" s="57" t="s">
        <v>12</v>
      </c>
      <c r="J1" s="51" t="s">
        <v>2</v>
      </c>
    </row>
    <row r="2" spans="1:10" ht="43.5" customHeight="1">
      <c r="A2" s="17">
        <v>1</v>
      </c>
      <c r="B2" s="22"/>
      <c r="C2" s="40" t="s">
        <v>17</v>
      </c>
      <c r="D2" s="68" t="s">
        <v>18</v>
      </c>
      <c r="E2" s="3" t="s">
        <v>19</v>
      </c>
      <c r="F2" s="69" t="s">
        <v>20</v>
      </c>
      <c r="G2" s="47">
        <v>39440</v>
      </c>
      <c r="H2" s="66">
        <v>6725</v>
      </c>
      <c r="I2" s="66">
        <v>6725</v>
      </c>
      <c r="J2" s="18">
        <v>4</v>
      </c>
    </row>
    <row r="3" spans="1:10" ht="51" customHeight="1">
      <c r="A3" s="17">
        <v>2</v>
      </c>
      <c r="B3" s="22"/>
      <c r="C3" s="40" t="s">
        <v>21</v>
      </c>
      <c r="D3" s="55" t="s">
        <v>22</v>
      </c>
      <c r="E3" s="3" t="s">
        <v>51</v>
      </c>
      <c r="F3" s="69" t="s">
        <v>23</v>
      </c>
      <c r="G3" s="47">
        <v>39437</v>
      </c>
      <c r="H3" s="66">
        <v>14100</v>
      </c>
      <c r="I3" s="66">
        <v>10000</v>
      </c>
      <c r="J3" s="18">
        <v>10</v>
      </c>
    </row>
    <row r="4" spans="1:10" ht="39.75" customHeight="1">
      <c r="A4" s="17">
        <v>3</v>
      </c>
      <c r="B4" s="22"/>
      <c r="C4" s="40" t="s">
        <v>24</v>
      </c>
      <c r="D4" s="59" t="s">
        <v>25</v>
      </c>
      <c r="E4" s="3" t="s">
        <v>51</v>
      </c>
      <c r="F4" s="59" t="s">
        <v>26</v>
      </c>
      <c r="G4" s="47">
        <v>39432</v>
      </c>
      <c r="H4" s="66">
        <v>22800</v>
      </c>
      <c r="I4" s="66">
        <v>10000</v>
      </c>
      <c r="J4" s="18">
        <v>8</v>
      </c>
    </row>
    <row r="5" spans="1:10" ht="51" customHeight="1">
      <c r="A5" s="17">
        <v>4</v>
      </c>
      <c r="B5" s="22"/>
      <c r="C5" s="40" t="s">
        <v>27</v>
      </c>
      <c r="D5" s="55" t="s">
        <v>28</v>
      </c>
      <c r="E5" s="3" t="s">
        <v>29</v>
      </c>
      <c r="F5" s="65" t="s">
        <v>67</v>
      </c>
      <c r="G5" s="47">
        <v>39440</v>
      </c>
      <c r="H5" s="66">
        <v>2000</v>
      </c>
      <c r="I5" s="66">
        <v>2000</v>
      </c>
      <c r="J5" s="18">
        <v>1</v>
      </c>
    </row>
    <row r="6" spans="1:10" ht="42" customHeight="1">
      <c r="A6" s="17">
        <v>5</v>
      </c>
      <c r="B6" s="22"/>
      <c r="C6" s="40" t="s">
        <v>30</v>
      </c>
      <c r="D6" s="59" t="s">
        <v>31</v>
      </c>
      <c r="E6" s="3" t="s">
        <v>32</v>
      </c>
      <c r="F6" s="65" t="s">
        <v>33</v>
      </c>
      <c r="G6" s="47">
        <v>39437</v>
      </c>
      <c r="H6" s="66">
        <v>8000</v>
      </c>
      <c r="I6" s="66">
        <v>8000</v>
      </c>
      <c r="J6" s="18">
        <v>4</v>
      </c>
    </row>
    <row r="7" spans="1:10" ht="51.75" customHeight="1">
      <c r="A7" s="17">
        <v>6</v>
      </c>
      <c r="B7" s="22"/>
      <c r="C7" s="70" t="s">
        <v>34</v>
      </c>
      <c r="D7" s="38" t="s">
        <v>35</v>
      </c>
      <c r="E7" s="3" t="s">
        <v>36</v>
      </c>
      <c r="F7" s="65" t="s">
        <v>68</v>
      </c>
      <c r="G7" s="47">
        <v>39447</v>
      </c>
      <c r="H7" s="66">
        <v>6000</v>
      </c>
      <c r="I7" s="66">
        <v>6000</v>
      </c>
      <c r="J7" s="18">
        <v>3</v>
      </c>
    </row>
    <row r="8" spans="1:10" ht="52.5" customHeight="1">
      <c r="A8" s="17">
        <v>7</v>
      </c>
      <c r="B8" s="22"/>
      <c r="C8" s="40" t="s">
        <v>37</v>
      </c>
      <c r="D8" s="55" t="s">
        <v>38</v>
      </c>
      <c r="E8" s="39" t="s">
        <v>39</v>
      </c>
      <c r="F8" s="65" t="s">
        <v>69</v>
      </c>
      <c r="G8" s="47">
        <v>39446</v>
      </c>
      <c r="H8" s="66">
        <v>2000</v>
      </c>
      <c r="I8" s="66">
        <v>2000</v>
      </c>
      <c r="J8" s="18">
        <v>1</v>
      </c>
    </row>
    <row r="9" spans="1:10" ht="49.5" customHeight="1">
      <c r="A9" s="17">
        <v>8</v>
      </c>
      <c r="B9" s="22"/>
      <c r="C9" s="40" t="s">
        <v>40</v>
      </c>
      <c r="D9" s="38" t="s">
        <v>41</v>
      </c>
      <c r="E9" s="3" t="s">
        <v>42</v>
      </c>
      <c r="F9" s="65" t="s">
        <v>70</v>
      </c>
      <c r="G9" s="47">
        <v>39445</v>
      </c>
      <c r="H9" s="66">
        <v>20000</v>
      </c>
      <c r="I9" s="66">
        <v>20000</v>
      </c>
      <c r="J9" s="18">
        <v>17</v>
      </c>
    </row>
    <row r="10" spans="1:10" ht="60.75" customHeight="1">
      <c r="A10" s="17">
        <v>9</v>
      </c>
      <c r="B10" s="22"/>
      <c r="C10" s="40" t="s">
        <v>43</v>
      </c>
      <c r="D10" s="55" t="s">
        <v>44</v>
      </c>
      <c r="E10" s="3" t="s">
        <v>45</v>
      </c>
      <c r="F10" s="65" t="s">
        <v>71</v>
      </c>
      <c r="G10" s="47">
        <v>39431</v>
      </c>
      <c r="H10" s="37">
        <v>1000</v>
      </c>
      <c r="I10" s="37">
        <v>1000</v>
      </c>
      <c r="J10" s="18">
        <v>2</v>
      </c>
    </row>
    <row r="11" spans="1:10" ht="49.5" customHeight="1">
      <c r="A11" s="17">
        <v>10</v>
      </c>
      <c r="B11" s="22"/>
      <c r="C11" s="40" t="s">
        <v>46</v>
      </c>
      <c r="D11" s="59" t="s">
        <v>47</v>
      </c>
      <c r="E11" s="3" t="s">
        <v>48</v>
      </c>
      <c r="F11" s="65" t="s">
        <v>72</v>
      </c>
      <c r="G11" s="47">
        <v>39445</v>
      </c>
      <c r="H11" s="66">
        <v>2000</v>
      </c>
      <c r="I11" s="66">
        <v>2000</v>
      </c>
      <c r="J11" s="18">
        <v>1</v>
      </c>
    </row>
    <row r="12" spans="1:10" ht="43.5" customHeight="1">
      <c r="A12" s="17">
        <v>11</v>
      </c>
      <c r="B12" s="22"/>
      <c r="C12" s="40" t="s">
        <v>49</v>
      </c>
      <c r="D12" s="59" t="s">
        <v>50</v>
      </c>
      <c r="E12" s="3" t="s">
        <v>107</v>
      </c>
      <c r="F12" s="65" t="s">
        <v>52</v>
      </c>
      <c r="G12" s="47">
        <v>39436</v>
      </c>
      <c r="H12" s="66">
        <v>10000</v>
      </c>
      <c r="I12" s="66">
        <v>7500</v>
      </c>
      <c r="J12" s="18">
        <v>5</v>
      </c>
    </row>
    <row r="13" spans="1:10" ht="51" customHeight="1">
      <c r="A13" s="17">
        <v>12</v>
      </c>
      <c r="B13" s="22"/>
      <c r="C13" s="40" t="s">
        <v>53</v>
      </c>
      <c r="D13" s="55" t="s">
        <v>54</v>
      </c>
      <c r="E13" s="3" t="s">
        <v>55</v>
      </c>
      <c r="F13" s="65" t="s">
        <v>56</v>
      </c>
      <c r="G13" s="47">
        <v>39431</v>
      </c>
      <c r="H13" s="66">
        <v>6000</v>
      </c>
      <c r="I13" s="66">
        <v>6000</v>
      </c>
      <c r="J13" s="18">
        <v>3</v>
      </c>
    </row>
    <row r="14" spans="1:10" ht="52.5" customHeight="1">
      <c r="A14" s="17">
        <v>13</v>
      </c>
      <c r="B14" s="22"/>
      <c r="C14" s="40" t="s">
        <v>57</v>
      </c>
      <c r="D14" s="38" t="s">
        <v>58</v>
      </c>
      <c r="E14" s="3" t="s">
        <v>59</v>
      </c>
      <c r="F14" s="65" t="s">
        <v>73</v>
      </c>
      <c r="G14" s="47">
        <v>39437</v>
      </c>
      <c r="H14" s="66">
        <v>20000</v>
      </c>
      <c r="I14" s="66">
        <v>20000</v>
      </c>
      <c r="J14" s="18">
        <v>32</v>
      </c>
    </row>
    <row r="15" spans="1:10" ht="50.25" customHeight="1">
      <c r="A15" s="17">
        <v>14</v>
      </c>
      <c r="B15" s="22"/>
      <c r="C15" s="40" t="s">
        <v>60</v>
      </c>
      <c r="D15" s="55" t="s">
        <v>61</v>
      </c>
      <c r="E15" s="3" t="s">
        <v>62</v>
      </c>
      <c r="F15" s="65" t="s">
        <v>63</v>
      </c>
      <c r="G15" s="47">
        <v>39440</v>
      </c>
      <c r="H15" s="66">
        <v>6000</v>
      </c>
      <c r="I15" s="66">
        <v>6000</v>
      </c>
      <c r="J15" s="18">
        <v>3</v>
      </c>
    </row>
    <row r="16" spans="1:10" ht="45" customHeight="1">
      <c r="A16" s="17">
        <v>15</v>
      </c>
      <c r="B16" s="22"/>
      <c r="C16" s="40" t="s">
        <v>64</v>
      </c>
      <c r="D16" s="41" t="s">
        <v>65</v>
      </c>
      <c r="E16" s="3" t="s">
        <v>108</v>
      </c>
      <c r="F16" s="65" t="s">
        <v>66</v>
      </c>
      <c r="G16" s="47">
        <v>39440</v>
      </c>
      <c r="H16" s="66">
        <v>3600</v>
      </c>
      <c r="I16" s="66">
        <v>2000</v>
      </c>
      <c r="J16" s="18">
        <v>1</v>
      </c>
    </row>
    <row r="17" spans="1:10" s="19" customFormat="1" ht="31.5" customHeight="1">
      <c r="A17" s="5"/>
      <c r="B17" s="29"/>
      <c r="C17" s="30"/>
      <c r="D17" s="23"/>
      <c r="E17" s="5"/>
      <c r="F17" s="23"/>
      <c r="G17" s="52"/>
      <c r="H17" s="56">
        <f>SUM(H2:H16)</f>
        <v>130225</v>
      </c>
      <c r="I17" s="56">
        <f>SUM(I2:I16)</f>
        <v>109225</v>
      </c>
      <c r="J17" s="25"/>
    </row>
    <row r="18" spans="1:10" s="19" customFormat="1" ht="31.5" customHeight="1">
      <c r="A18" s="85"/>
      <c r="B18" s="85"/>
      <c r="C18" s="85"/>
      <c r="D18" s="85"/>
      <c r="E18" s="5"/>
      <c r="F18" s="23"/>
      <c r="G18" s="33"/>
      <c r="H18" s="20"/>
      <c r="I18" s="20"/>
      <c r="J18" s="25"/>
    </row>
    <row r="19" spans="1:10" s="19" customFormat="1" ht="31.5" customHeight="1">
      <c r="A19" s="5"/>
      <c r="B19" s="29"/>
      <c r="C19" s="30"/>
      <c r="D19" s="24"/>
      <c r="E19" s="5"/>
      <c r="F19" s="28"/>
      <c r="G19" s="33"/>
      <c r="H19" s="20"/>
      <c r="I19" s="20"/>
      <c r="J19" s="25"/>
    </row>
    <row r="20" spans="1:10" s="19" customFormat="1" ht="31.5" customHeight="1">
      <c r="A20" s="5"/>
      <c r="B20" s="29"/>
      <c r="C20" s="30"/>
      <c r="D20" s="24"/>
      <c r="E20" s="5"/>
      <c r="F20" s="28"/>
      <c r="G20" s="33"/>
      <c r="H20" s="20"/>
      <c r="I20" s="20"/>
      <c r="J20" s="25"/>
    </row>
    <row r="21" spans="1:10" s="19" customFormat="1" ht="31.5" customHeight="1">
      <c r="A21" s="5"/>
      <c r="B21" s="29"/>
      <c r="C21" s="30"/>
      <c r="D21" s="24"/>
      <c r="E21" s="5"/>
      <c r="F21" s="28"/>
      <c r="G21" s="33"/>
      <c r="H21" s="20"/>
      <c r="I21" s="20"/>
      <c r="J21" s="25"/>
    </row>
    <row r="22" spans="1:10" s="19" customFormat="1" ht="31.5" customHeight="1">
      <c r="A22" s="5"/>
      <c r="B22" s="29"/>
      <c r="C22" s="30"/>
      <c r="D22" s="24"/>
      <c r="E22" s="5"/>
      <c r="F22" s="28"/>
      <c r="G22" s="33"/>
      <c r="H22" s="20"/>
      <c r="I22" s="20"/>
      <c r="J22" s="25"/>
    </row>
    <row r="23" spans="1:10" s="19" customFormat="1" ht="31.5" customHeight="1">
      <c r="A23" s="5"/>
      <c r="B23" s="29"/>
      <c r="C23" s="30"/>
      <c r="D23" s="24"/>
      <c r="E23" s="5"/>
      <c r="F23" s="28"/>
      <c r="G23" s="33"/>
      <c r="H23" s="20"/>
      <c r="I23" s="20"/>
      <c r="J23" s="25"/>
    </row>
    <row r="24" spans="1:10" s="19" customFormat="1" ht="31.5" customHeight="1">
      <c r="A24" s="5"/>
      <c r="B24" s="29"/>
      <c r="C24" s="30"/>
      <c r="D24" s="24"/>
      <c r="E24" s="5"/>
      <c r="F24" s="28"/>
      <c r="G24" s="33"/>
      <c r="H24" s="20"/>
      <c r="I24" s="20"/>
      <c r="J24" s="25"/>
    </row>
    <row r="25" spans="1:10" s="19" customFormat="1" ht="31.5" customHeight="1">
      <c r="A25" s="5"/>
      <c r="B25" s="29"/>
      <c r="C25" s="30"/>
      <c r="D25" s="24"/>
      <c r="E25" s="5"/>
      <c r="F25" s="28"/>
      <c r="G25" s="33"/>
      <c r="H25" s="20"/>
      <c r="I25" s="20"/>
      <c r="J25" s="25"/>
    </row>
    <row r="26" spans="1:10" s="19" customFormat="1" ht="31.5" customHeight="1">
      <c r="A26" s="5"/>
      <c r="B26" s="29"/>
      <c r="C26" s="30"/>
      <c r="D26" s="24"/>
      <c r="E26" s="5"/>
      <c r="F26" s="28"/>
      <c r="G26" s="33"/>
      <c r="H26" s="20"/>
      <c r="I26" s="20"/>
      <c r="J26" s="25"/>
    </row>
    <row r="27" spans="1:10" s="19" customFormat="1" ht="31.5" customHeight="1">
      <c r="A27" s="5"/>
      <c r="B27" s="29"/>
      <c r="C27" s="30"/>
      <c r="D27" s="24"/>
      <c r="E27" s="5"/>
      <c r="F27" s="28"/>
      <c r="G27" s="33"/>
      <c r="H27" s="20"/>
      <c r="I27" s="20"/>
      <c r="J27" s="25"/>
    </row>
    <row r="28" spans="1:10" s="19" customFormat="1" ht="31.5" customHeight="1">
      <c r="A28" s="5"/>
      <c r="B28" s="29"/>
      <c r="C28" s="30"/>
      <c r="D28" s="24"/>
      <c r="E28" s="5"/>
      <c r="F28" s="28"/>
      <c r="G28" s="33"/>
      <c r="H28" s="20"/>
      <c r="I28" s="20"/>
      <c r="J28" s="25"/>
    </row>
    <row r="29" spans="1:10" s="19" customFormat="1" ht="31.5" customHeight="1">
      <c r="A29" s="5"/>
      <c r="B29" s="29"/>
      <c r="C29" s="30"/>
      <c r="D29" s="24"/>
      <c r="E29" s="5"/>
      <c r="F29" s="28"/>
      <c r="G29" s="33"/>
      <c r="H29" s="20"/>
      <c r="I29" s="20"/>
      <c r="J29" s="25"/>
    </row>
    <row r="30" spans="1:10" s="19" customFormat="1" ht="31.5" customHeight="1">
      <c r="A30" s="5"/>
      <c r="B30" s="29"/>
      <c r="C30" s="30"/>
      <c r="D30" s="24"/>
      <c r="E30" s="5"/>
      <c r="F30" s="28"/>
      <c r="G30" s="33"/>
      <c r="H30" s="20"/>
      <c r="I30" s="20"/>
      <c r="J30" s="25"/>
    </row>
    <row r="31" spans="1:10" s="19" customFormat="1" ht="31.5" customHeight="1">
      <c r="A31" s="5"/>
      <c r="B31" s="29"/>
      <c r="C31" s="30"/>
      <c r="D31" s="24"/>
      <c r="E31" s="5"/>
      <c r="F31" s="28"/>
      <c r="G31" s="33"/>
      <c r="H31" s="20"/>
      <c r="I31" s="20"/>
      <c r="J31" s="25"/>
    </row>
    <row r="32" spans="1:10" s="19" customFormat="1" ht="31.5" customHeight="1">
      <c r="A32" s="5"/>
      <c r="B32" s="29"/>
      <c r="C32" s="30"/>
      <c r="D32" s="24"/>
      <c r="E32" s="5"/>
      <c r="F32" s="28"/>
      <c r="G32" s="33"/>
      <c r="H32" s="20"/>
      <c r="I32" s="20"/>
      <c r="J32" s="25"/>
    </row>
    <row r="33" spans="1:10" s="19" customFormat="1" ht="31.5" customHeight="1">
      <c r="A33" s="5"/>
      <c r="B33" s="29"/>
      <c r="C33" s="30"/>
      <c r="D33" s="24"/>
      <c r="E33" s="5"/>
      <c r="F33" s="28"/>
      <c r="G33" s="33"/>
      <c r="H33" s="20"/>
      <c r="I33" s="20"/>
      <c r="J33" s="25"/>
    </row>
    <row r="34" spans="1:10" s="19" customFormat="1" ht="31.5" customHeight="1">
      <c r="A34" s="5"/>
      <c r="B34" s="29"/>
      <c r="C34" s="30"/>
      <c r="D34" s="24"/>
      <c r="E34" s="5"/>
      <c r="F34" s="28"/>
      <c r="G34" s="33"/>
      <c r="H34" s="20"/>
      <c r="I34" s="20"/>
      <c r="J34" s="25"/>
    </row>
    <row r="35" spans="1:4" ht="31.5" customHeight="1">
      <c r="A35" s="27"/>
      <c r="B35" s="27"/>
      <c r="C35" s="27"/>
      <c r="D35" s="27"/>
    </row>
    <row r="38" ht="16.5">
      <c r="F38" s="9"/>
    </row>
    <row r="79" ht="16.5">
      <c r="B79" s="19"/>
    </row>
  </sheetData>
  <mergeCells count="1">
    <mergeCell ref="A18:D18"/>
  </mergeCells>
  <printOptions/>
  <pageMargins left="0.1968503937007874" right="0.1968503937007874" top="1.4566929133858268" bottom="0.3937007874015748" header="0.3937007874015748" footer="0.1968503937007874"/>
  <pageSetup horizontalDpi="600" verticalDpi="600" orientation="landscape" paperSize="9" r:id="rId1"/>
  <headerFooter alignWithMargins="0">
    <oddHeader>&amp;C
2007年9月14日舉行的第十次審核委員會
"東區區議會地區節資助計劃"
&amp;U互助委員會、業主委員會及業主立案法團的賀節活動獲批款額表&amp;R&amp;U附件三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J27"/>
  <sheetViews>
    <sheetView view="pageBreakPreview" zoomScale="75" zoomScaleNormal="65" zoomScaleSheetLayoutView="75" workbookViewId="0" topLeftCell="A1">
      <selection activeCell="J9" sqref="J9"/>
    </sheetView>
  </sheetViews>
  <sheetFormatPr defaultColWidth="9.00390625" defaultRowHeight="16.5"/>
  <cols>
    <col min="1" max="1" width="5.125" style="1" customWidth="1"/>
    <col min="2" max="2" width="1.75390625" style="11" customWidth="1"/>
    <col min="3" max="3" width="8.375" style="27" customWidth="1"/>
    <col min="4" max="4" width="43.00390625" style="1" customWidth="1"/>
    <col min="5" max="5" width="17.25390625" style="1" customWidth="1"/>
    <col min="6" max="6" width="27.25390625" style="1" customWidth="1"/>
    <col min="7" max="7" width="11.375" style="45" customWidth="1"/>
    <col min="8" max="8" width="11.50390625" style="1" customWidth="1"/>
    <col min="9" max="9" width="10.50390625" style="1" customWidth="1"/>
    <col min="10" max="10" width="7.75390625" style="10" customWidth="1"/>
    <col min="11" max="16384" width="9.00390625" style="1" customWidth="1"/>
  </cols>
  <sheetData>
    <row r="1" spans="1:10" ht="54.75" customHeight="1">
      <c r="A1" s="12" t="s">
        <v>5</v>
      </c>
      <c r="B1" s="22" t="s">
        <v>3</v>
      </c>
      <c r="C1" s="53" t="s">
        <v>10</v>
      </c>
      <c r="D1" s="12" t="s">
        <v>7</v>
      </c>
      <c r="E1" s="3" t="s">
        <v>11</v>
      </c>
      <c r="F1" s="12" t="s">
        <v>8</v>
      </c>
      <c r="G1" s="58" t="s">
        <v>1</v>
      </c>
      <c r="H1" s="12" t="s">
        <v>0</v>
      </c>
      <c r="I1" s="12" t="s">
        <v>12</v>
      </c>
      <c r="J1" s="16" t="s">
        <v>9</v>
      </c>
    </row>
    <row r="2" spans="1:10" ht="54.75" customHeight="1">
      <c r="A2" s="12">
        <v>1</v>
      </c>
      <c r="B2" s="21"/>
      <c r="C2" s="40" t="s">
        <v>74</v>
      </c>
      <c r="D2" s="71" t="s">
        <v>75</v>
      </c>
      <c r="E2" s="3" t="s">
        <v>76</v>
      </c>
      <c r="F2" s="72" t="s">
        <v>77</v>
      </c>
      <c r="G2" s="47">
        <v>39432</v>
      </c>
      <c r="H2" s="8">
        <v>12535</v>
      </c>
      <c r="I2" s="8">
        <v>12535</v>
      </c>
      <c r="J2" s="18">
        <v>530</v>
      </c>
    </row>
    <row r="3" spans="1:10" ht="58.5" customHeight="1">
      <c r="A3" s="12">
        <v>2</v>
      </c>
      <c r="B3" s="21"/>
      <c r="C3" s="40" t="s">
        <v>78</v>
      </c>
      <c r="D3" s="73" t="s">
        <v>79</v>
      </c>
      <c r="E3" s="3" t="s">
        <v>109</v>
      </c>
      <c r="F3" s="64" t="s">
        <v>80</v>
      </c>
      <c r="G3" s="47">
        <v>39445</v>
      </c>
      <c r="H3" s="8">
        <v>25000</v>
      </c>
      <c r="I3" s="8">
        <v>24648</v>
      </c>
      <c r="J3" s="18">
        <v>216</v>
      </c>
    </row>
    <row r="4" spans="1:10" ht="61.5" customHeight="1">
      <c r="A4" s="12">
        <v>3</v>
      </c>
      <c r="B4" s="67" t="s">
        <v>13</v>
      </c>
      <c r="C4" s="40" t="s">
        <v>81</v>
      </c>
      <c r="D4" s="59" t="s">
        <v>82</v>
      </c>
      <c r="E4" s="3" t="s">
        <v>16</v>
      </c>
      <c r="F4" s="65" t="s">
        <v>100</v>
      </c>
      <c r="G4" s="47">
        <v>39436</v>
      </c>
      <c r="H4" s="74">
        <v>20187.6</v>
      </c>
      <c r="I4" s="8">
        <v>19900</v>
      </c>
      <c r="J4" s="18">
        <v>240</v>
      </c>
    </row>
    <row r="5" spans="1:10" ht="51.75" customHeight="1">
      <c r="A5" s="12">
        <v>4</v>
      </c>
      <c r="B5" s="21"/>
      <c r="C5" s="40" t="s">
        <v>83</v>
      </c>
      <c r="D5" s="59" t="s">
        <v>14</v>
      </c>
      <c r="E5" s="48" t="s">
        <v>84</v>
      </c>
      <c r="F5" s="65" t="s">
        <v>85</v>
      </c>
      <c r="G5" s="47">
        <v>39437</v>
      </c>
      <c r="H5" s="8">
        <v>1398</v>
      </c>
      <c r="I5" s="8">
        <v>1398</v>
      </c>
      <c r="J5" s="18">
        <v>30</v>
      </c>
    </row>
    <row r="6" spans="1:10" ht="50.25" customHeight="1">
      <c r="A6" s="12">
        <v>5</v>
      </c>
      <c r="B6" s="21"/>
      <c r="C6" s="40" t="s">
        <v>86</v>
      </c>
      <c r="D6" s="41" t="s">
        <v>87</v>
      </c>
      <c r="E6" s="3" t="s">
        <v>88</v>
      </c>
      <c r="F6" s="65" t="s">
        <v>89</v>
      </c>
      <c r="G6" s="47">
        <v>39439</v>
      </c>
      <c r="H6" s="8">
        <v>19600</v>
      </c>
      <c r="I6" s="8">
        <v>19600</v>
      </c>
      <c r="J6" s="18">
        <v>300</v>
      </c>
    </row>
    <row r="7" spans="1:10" s="4" customFormat="1" ht="116.25" customHeight="1">
      <c r="A7" s="12">
        <v>6</v>
      </c>
      <c r="B7" s="21"/>
      <c r="C7" s="75" t="s">
        <v>90</v>
      </c>
      <c r="D7" s="38" t="s">
        <v>91</v>
      </c>
      <c r="E7" s="3" t="s">
        <v>92</v>
      </c>
      <c r="F7" s="76" t="s">
        <v>101</v>
      </c>
      <c r="G7" s="77">
        <v>39438</v>
      </c>
      <c r="H7" s="8" t="s">
        <v>93</v>
      </c>
      <c r="I7" s="8" t="s">
        <v>93</v>
      </c>
      <c r="J7" s="78">
        <v>475</v>
      </c>
    </row>
    <row r="8" spans="1:10" s="4" customFormat="1" ht="53.25" customHeight="1">
      <c r="A8" s="12">
        <v>7</v>
      </c>
      <c r="B8" s="21"/>
      <c r="C8" s="40" t="s">
        <v>94</v>
      </c>
      <c r="D8" s="59" t="s">
        <v>95</v>
      </c>
      <c r="E8" s="39" t="s">
        <v>96</v>
      </c>
      <c r="F8" s="65" t="s">
        <v>97</v>
      </c>
      <c r="G8" s="47">
        <v>39431</v>
      </c>
      <c r="H8" s="8">
        <v>16130</v>
      </c>
      <c r="I8" s="8">
        <v>16130</v>
      </c>
      <c r="J8" s="18">
        <v>240</v>
      </c>
    </row>
    <row r="9" spans="1:10" s="4" customFormat="1" ht="66.75" customHeight="1">
      <c r="A9" s="12">
        <v>8</v>
      </c>
      <c r="B9" s="21"/>
      <c r="C9" s="40" t="s">
        <v>98</v>
      </c>
      <c r="D9" s="41" t="s">
        <v>99</v>
      </c>
      <c r="E9" s="39" t="s">
        <v>110</v>
      </c>
      <c r="F9" s="65" t="s">
        <v>106</v>
      </c>
      <c r="G9" s="47">
        <v>39427</v>
      </c>
      <c r="H9" s="8">
        <v>12500</v>
      </c>
      <c r="I9" s="8">
        <v>11108</v>
      </c>
      <c r="J9" s="18">
        <v>156</v>
      </c>
    </row>
    <row r="10" spans="1:10" s="4" customFormat="1" ht="55.5" customHeight="1">
      <c r="A10" s="61"/>
      <c r="B10" s="60"/>
      <c r="C10" s="85"/>
      <c r="D10" s="85"/>
      <c r="E10" s="85"/>
      <c r="F10" s="85"/>
      <c r="G10" s="52"/>
      <c r="H10" s="84">
        <v>125750.6</v>
      </c>
      <c r="I10" s="83">
        <v>123719</v>
      </c>
      <c r="J10" s="63"/>
    </row>
    <row r="11" spans="1:10" s="4" customFormat="1" ht="31.5" customHeight="1">
      <c r="A11" s="86"/>
      <c r="B11" s="86"/>
      <c r="C11" s="86"/>
      <c r="D11" s="86"/>
      <c r="E11" s="32"/>
      <c r="F11" s="23"/>
      <c r="G11" s="33"/>
      <c r="H11" s="62"/>
      <c r="I11" s="62"/>
      <c r="J11" s="25"/>
    </row>
    <row r="12" spans="1:10" s="4" customFormat="1" ht="34.5" customHeight="1">
      <c r="A12" s="5"/>
      <c r="B12" s="29"/>
      <c r="C12" s="26"/>
      <c r="D12" s="28"/>
      <c r="E12" s="32"/>
      <c r="F12" s="28"/>
      <c r="G12" s="33"/>
      <c r="H12" s="20"/>
      <c r="I12" s="20"/>
      <c r="J12" s="25"/>
    </row>
    <row r="13" spans="1:10" s="4" customFormat="1" ht="33.75" customHeight="1">
      <c r="A13" s="5"/>
      <c r="B13" s="29"/>
      <c r="C13" s="26"/>
      <c r="D13" s="28"/>
      <c r="E13" s="32"/>
      <c r="F13" s="28"/>
      <c r="G13" s="33"/>
      <c r="H13" s="20"/>
      <c r="I13" s="20"/>
      <c r="J13" s="25"/>
    </row>
    <row r="14" spans="1:10" s="4" customFormat="1" ht="51" customHeight="1">
      <c r="A14" s="5"/>
      <c r="B14" s="29"/>
      <c r="C14" s="26"/>
      <c r="D14" s="28"/>
      <c r="E14" s="32"/>
      <c r="F14" s="28"/>
      <c r="G14" s="33"/>
      <c r="H14" s="20"/>
      <c r="I14" s="20"/>
      <c r="J14" s="25"/>
    </row>
    <row r="15" spans="1:10" s="4" customFormat="1" ht="36" customHeight="1">
      <c r="A15" s="5"/>
      <c r="B15" s="29"/>
      <c r="C15" s="26"/>
      <c r="D15" s="28"/>
      <c r="E15" s="5"/>
      <c r="F15" s="28"/>
      <c r="G15" s="33"/>
      <c r="H15" s="20"/>
      <c r="I15" s="20"/>
      <c r="J15" s="25"/>
    </row>
    <row r="16" spans="1:10" s="4" customFormat="1" ht="35.25" customHeight="1">
      <c r="A16" s="5"/>
      <c r="B16" s="29"/>
      <c r="C16" s="26"/>
      <c r="D16" s="28"/>
      <c r="E16" s="32"/>
      <c r="F16" s="28"/>
      <c r="G16" s="33"/>
      <c r="H16" s="20"/>
      <c r="I16" s="20"/>
      <c r="J16" s="25"/>
    </row>
    <row r="17" spans="1:10" s="4" customFormat="1" ht="36" customHeight="1">
      <c r="A17" s="5"/>
      <c r="B17" s="29"/>
      <c r="C17" s="26"/>
      <c r="D17" s="28"/>
      <c r="E17" s="32"/>
      <c r="F17" s="28"/>
      <c r="G17" s="33"/>
      <c r="H17" s="20"/>
      <c r="I17" s="20"/>
      <c r="J17" s="25"/>
    </row>
    <row r="18" spans="1:10" s="4" customFormat="1" ht="35.25" customHeight="1">
      <c r="A18" s="5"/>
      <c r="B18" s="29"/>
      <c r="C18" s="26"/>
      <c r="D18" s="28"/>
      <c r="E18" s="32"/>
      <c r="F18" s="23"/>
      <c r="G18" s="33"/>
      <c r="H18" s="20"/>
      <c r="I18" s="20"/>
      <c r="J18" s="25"/>
    </row>
    <row r="19" spans="1:10" s="4" customFormat="1" ht="33" customHeight="1">
      <c r="A19" s="5"/>
      <c r="B19" s="29"/>
      <c r="C19" s="26"/>
      <c r="D19" s="28"/>
      <c r="E19" s="32"/>
      <c r="F19" s="28"/>
      <c r="G19" s="33"/>
      <c r="H19" s="20"/>
      <c r="I19" s="20"/>
      <c r="J19" s="25"/>
    </row>
    <row r="20" spans="1:10" s="4" customFormat="1" ht="33" customHeight="1">
      <c r="A20" s="5"/>
      <c r="B20" s="29"/>
      <c r="C20" s="26"/>
      <c r="D20" s="28"/>
      <c r="E20" s="32"/>
      <c r="F20" s="28"/>
      <c r="G20" s="33"/>
      <c r="H20" s="20"/>
      <c r="I20" s="20"/>
      <c r="J20" s="25"/>
    </row>
    <row r="21" spans="1:10" s="4" customFormat="1" ht="33" customHeight="1">
      <c r="A21" s="5"/>
      <c r="B21" s="29"/>
      <c r="C21" s="26"/>
      <c r="D21" s="28"/>
      <c r="E21" s="32"/>
      <c r="F21" s="28"/>
      <c r="G21" s="33"/>
      <c r="H21" s="20"/>
      <c r="I21" s="20"/>
      <c r="J21" s="25"/>
    </row>
    <row r="22" spans="1:10" ht="24.75" customHeight="1">
      <c r="A22" s="5"/>
      <c r="B22" s="29"/>
      <c r="C22" s="26"/>
      <c r="D22" s="28"/>
      <c r="E22" s="32"/>
      <c r="F22" s="28"/>
      <c r="G22" s="33"/>
      <c r="H22" s="20"/>
      <c r="I22" s="20"/>
      <c r="J22" s="25"/>
    </row>
    <row r="23" spans="1:10" ht="20.25" customHeight="1">
      <c r="A23" s="5"/>
      <c r="C23" s="26"/>
      <c r="D23" s="23"/>
      <c r="E23" s="5"/>
      <c r="F23" s="23"/>
      <c r="G23" s="43"/>
      <c r="H23" s="31"/>
      <c r="I23" s="31"/>
      <c r="J23" s="25"/>
    </row>
    <row r="24" spans="1:10" ht="15.75">
      <c r="A24" s="87"/>
      <c r="B24" s="87"/>
      <c r="C24" s="87"/>
      <c r="D24" s="87"/>
      <c r="E24" s="2"/>
      <c r="F24" s="4"/>
      <c r="G24" s="44"/>
      <c r="H24" s="15"/>
      <c r="I24" s="15"/>
      <c r="J24" s="6"/>
    </row>
    <row r="27" ht="15.75">
      <c r="E27" s="13"/>
    </row>
  </sheetData>
  <mergeCells count="3">
    <mergeCell ref="A11:D11"/>
    <mergeCell ref="A24:D24"/>
    <mergeCell ref="C10:F10"/>
  </mergeCells>
  <printOptions/>
  <pageMargins left="0.1968503937007874" right="0.1968503937007874" top="1.6141732283464567" bottom="0.1968503937007874" header="0.3937007874015748" footer="0.1968503937007874"/>
  <pageSetup horizontalDpi="600" verticalDpi="600" orientation="landscape" paperSize="9" r:id="rId1"/>
  <headerFooter alignWithMargins="0">
    <oddHeader>&amp;C
2007年9月14日舉行的第十次審核委員會
"東區區議會地區節資助計劃"
&amp;U區內團體的賀節活動獲批款額表&amp;R&amp;U附件三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I7"/>
  <sheetViews>
    <sheetView view="pageBreakPreview" zoomScale="75" zoomScaleNormal="75" zoomScaleSheetLayoutView="75" workbookViewId="0" topLeftCell="A1">
      <selection activeCell="E19" sqref="E19"/>
    </sheetView>
  </sheetViews>
  <sheetFormatPr defaultColWidth="9.00390625" defaultRowHeight="16.5"/>
  <cols>
    <col min="1" max="1" width="6.50390625" style="0" customWidth="1"/>
    <col min="2" max="2" width="9.75390625" style="36" customWidth="1"/>
    <col min="3" max="3" width="30.25390625" style="0" customWidth="1"/>
    <col min="4" max="4" width="17.875" style="0" customWidth="1"/>
    <col min="5" max="5" width="33.125" style="0" customWidth="1"/>
    <col min="6" max="6" width="13.625" style="42" customWidth="1"/>
    <col min="7" max="7" width="12.375" style="0" customWidth="1"/>
    <col min="8" max="8" width="12.25390625" style="0" customWidth="1"/>
    <col min="9" max="9" width="7.625" style="0" customWidth="1"/>
  </cols>
  <sheetData>
    <row r="1" spans="1:9" ht="64.5">
      <c r="A1" s="12" t="s">
        <v>5</v>
      </c>
      <c r="B1" s="34" t="s">
        <v>6</v>
      </c>
      <c r="C1" s="12" t="s">
        <v>7</v>
      </c>
      <c r="D1" s="3" t="s">
        <v>11</v>
      </c>
      <c r="E1" s="12" t="s">
        <v>8</v>
      </c>
      <c r="F1" s="12" t="s">
        <v>1</v>
      </c>
      <c r="G1" s="57" t="s">
        <v>0</v>
      </c>
      <c r="H1" s="57" t="s">
        <v>12</v>
      </c>
      <c r="I1" s="51" t="s">
        <v>9</v>
      </c>
    </row>
    <row r="2" spans="1:9" ht="74.25" customHeight="1">
      <c r="A2" s="12">
        <v>1</v>
      </c>
      <c r="B2" s="79" t="s">
        <v>102</v>
      </c>
      <c r="C2" s="38" t="s">
        <v>103</v>
      </c>
      <c r="D2" s="80" t="s">
        <v>15</v>
      </c>
      <c r="E2" s="65" t="s">
        <v>105</v>
      </c>
      <c r="F2" s="47" t="s">
        <v>104</v>
      </c>
      <c r="G2" s="81">
        <v>55000</v>
      </c>
      <c r="H2" s="81">
        <v>55000</v>
      </c>
      <c r="I2" s="82">
        <v>360</v>
      </c>
    </row>
    <row r="3" spans="1:9" ht="31.5" customHeight="1">
      <c r="A3" s="5"/>
      <c r="B3" s="88"/>
      <c r="C3" s="88"/>
      <c r="D3" s="2"/>
      <c r="E3" s="23"/>
      <c r="F3" s="52"/>
      <c r="G3" s="49">
        <f>SUM(G2:G2)</f>
        <v>55000</v>
      </c>
      <c r="H3" s="49">
        <f>SUM(H2:H2)</f>
        <v>55000</v>
      </c>
      <c r="I3" s="7"/>
    </row>
    <row r="4" spans="1:9" ht="31.5" customHeight="1">
      <c r="A4" s="89"/>
      <c r="B4" s="90"/>
      <c r="C4" s="90"/>
      <c r="D4" s="90"/>
      <c r="E4" s="90"/>
      <c r="F4" s="90"/>
      <c r="G4" s="90"/>
      <c r="H4" s="90"/>
      <c r="I4" s="90"/>
    </row>
    <row r="5" spans="1:9" ht="33" customHeight="1">
      <c r="A5" s="4"/>
      <c r="B5" s="35"/>
      <c r="C5" s="4"/>
      <c r="D5" s="2"/>
      <c r="E5" s="4"/>
      <c r="F5" s="46"/>
      <c r="G5" s="15"/>
      <c r="H5" s="15"/>
      <c r="I5" s="14"/>
    </row>
    <row r="7" ht="16.5">
      <c r="A7" s="1"/>
    </row>
  </sheetData>
  <mergeCells count="2">
    <mergeCell ref="B3:C3"/>
    <mergeCell ref="A4:I4"/>
  </mergeCells>
  <printOptions/>
  <pageMargins left="0.1968503937007874" right="0.1968503937007874" top="1.7716535433070868" bottom="0.3937007874015748" header="0.3937007874015748" footer="0.1968503937007874"/>
  <pageSetup horizontalDpi="600" verticalDpi="600" orientation="landscape" paperSize="9" r:id="rId1"/>
  <headerFooter alignWithMargins="0">
    <oddHeader>&amp;C
2007年9月14日舉行的第十次審核委員會
"東區區議會地區節資助計劃"
&amp;U指定團體的賀節活動獲批款額表&amp;R&amp;U附件三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AFFAIRS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HAD</cp:lastModifiedBy>
  <cp:lastPrinted>2007-09-17T06:31:07Z</cp:lastPrinted>
  <dcterms:created xsi:type="dcterms:W3CDTF">2000-07-06T09:13:52Z</dcterms:created>
  <dcterms:modified xsi:type="dcterms:W3CDTF">2007-11-23T03:42:13Z</dcterms:modified>
  <cp:category/>
  <cp:version/>
  <cp:contentType/>
  <cp:contentStatus/>
</cp:coreProperties>
</file>