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9720" windowHeight="6930" tabRatio="752" activeTab="3"/>
  </bookViews>
  <sheets>
    <sheet name="社區-MAC旅行" sheetId="1" r:id="rId1"/>
    <sheet name="社區-區內旅行" sheetId="2" r:id="rId2"/>
    <sheet name="社區-區內其他活動" sheetId="3" r:id="rId3"/>
    <sheet name="社區-指定團體" sheetId="4" r:id="rId4"/>
  </sheets>
  <externalReferences>
    <externalReference r:id="rId7"/>
    <externalReference r:id="rId8"/>
  </externalReferences>
  <definedNames>
    <definedName name="_xlnm.Print_Area" localSheetId="0">'社區-MAC旅行'!$A$1:$O$38</definedName>
    <definedName name="_xlnm.Print_Area" localSheetId="3">'社區-指定團體'!$A$1:$I$41</definedName>
    <definedName name="_xlnm.Print_Area" localSheetId="2">'社區-區內其他活動'!$A$1:$J$12</definedName>
    <definedName name="_xlnm.Print_Area" localSheetId="1">'社區-區內旅行'!$A$1:$J$18</definedName>
    <definedName name="_xlnm.Print_Titles" localSheetId="0">'社區-MAC旅行'!$5:$5</definedName>
    <definedName name="_xlnm.Print_Titles" localSheetId="3">'社區-指定團體'!$5:$5</definedName>
    <definedName name="_xlnm.Print_Titles" localSheetId="2">'社區-區內其他活動'!$5:$5</definedName>
    <definedName name="_xlnm.Print_Titles" localSheetId="1">'社區-區內旅行'!$5:$5</definedName>
  </definedNames>
  <calcPr fullCalcOnLoad="1"/>
</workbook>
</file>

<file path=xl/sharedStrings.xml><?xml version="1.0" encoding="utf-8"?>
<sst xmlns="http://schemas.openxmlformats.org/spreadsheetml/2006/main" count="381" uniqueCount="276">
  <si>
    <t>編號</t>
  </si>
  <si>
    <t>主辦機構</t>
  </si>
  <si>
    <t>活動名稱</t>
  </si>
  <si>
    <t>活動日期</t>
  </si>
  <si>
    <t>參加
人數</t>
  </si>
  <si>
    <t>首次申請</t>
  </si>
  <si>
    <t>申請書
編號</t>
  </si>
  <si>
    <t>預算開支
($)</t>
  </si>
  <si>
    <t>申請款額
($)</t>
  </si>
  <si>
    <t>申請書
  編號</t>
  </si>
  <si>
    <t>編號</t>
  </si>
  <si>
    <t>0
(5,400)</t>
  </si>
  <si>
    <t>62,650
(121,990)</t>
  </si>
  <si>
    <t>東區康樂體育促進會</t>
  </si>
  <si>
    <t>東區粵劇欣賞晚會</t>
  </si>
  <si>
    <t>耀東耀明樓互助委員會</t>
  </si>
  <si>
    <r>
      <t>2004</t>
    </r>
    <r>
      <rPr>
        <sz val="12"/>
        <rFont val="新細明體"/>
        <family val="0"/>
      </rPr>
      <t>年秋季旅行韓國式燒烤一天遊</t>
    </r>
  </si>
  <si>
    <t>宏暉大廈業主立案法團</t>
  </si>
  <si>
    <t>0
(5,400)</t>
  </si>
  <si>
    <t>香港一天遊</t>
  </si>
  <si>
    <r>
      <t>明暉大廈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和富道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 xml:space="preserve">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恆益物業管理有限公司</t>
    </r>
    <r>
      <rPr>
        <sz val="12"/>
        <rFont val="Times New Roman"/>
        <family val="1"/>
      </rPr>
      <t>)</t>
    </r>
  </si>
  <si>
    <t>豐富兩餐一天遊</t>
  </si>
  <si>
    <t>勵德第八座互助委員會</t>
  </si>
  <si>
    <t>0
(5,400)</t>
  </si>
  <si>
    <t>新界一天遊</t>
  </si>
  <si>
    <t>雅景閣業主立案法團</t>
  </si>
  <si>
    <t>0
(3,600)</t>
  </si>
  <si>
    <t>秋季旅遊</t>
  </si>
  <si>
    <t>仁樂大廈業主立案法團</t>
  </si>
  <si>
    <t>西貢龍蝦餐合家歡一天遊</t>
  </si>
  <si>
    <t>愛東愛平樓互助委員會</t>
  </si>
  <si>
    <t>合家歡樂遊</t>
  </si>
  <si>
    <t>環翠貴翠樓互助委員會</t>
  </si>
  <si>
    <t>屯門海鮮一天遊</t>
  </si>
  <si>
    <t>環翠怡翠樓互助委員會</t>
  </si>
  <si>
    <t>新界海鮮一天遊</t>
  </si>
  <si>
    <t>永利中心業主立案法團</t>
  </si>
  <si>
    <t>0
(4,650)</t>
  </si>
  <si>
    <t>永利新界一日遊</t>
  </si>
  <si>
    <t>環翠蕙翠樓，盛翠樓，美翠樓互助委員會</t>
  </si>
  <si>
    <t>海鮮一天遊</t>
  </si>
  <si>
    <t>漁灣漁泰樓互助委員會</t>
  </si>
  <si>
    <r>
      <t>2004</t>
    </r>
    <r>
      <rPr>
        <sz val="12"/>
        <rFont val="新細明體"/>
        <family val="0"/>
      </rPr>
      <t>自助餐逍遙一天遊</t>
    </r>
  </si>
  <si>
    <t>麗東海景豪苑第一座業主立案法團</t>
  </si>
  <si>
    <t>新界一天遊</t>
  </si>
  <si>
    <t>悅翠苑業主立案法團</t>
  </si>
  <si>
    <r>
      <t>悅翠苑秋季旅行</t>
    </r>
    <r>
      <rPr>
        <sz val="12"/>
        <rFont val="Times New Roman"/>
        <family val="1"/>
      </rPr>
      <t>2004</t>
    </r>
  </si>
  <si>
    <r>
      <t xml:space="preserve">杏花業主委員會住宅代表分會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杏花管理處</t>
    </r>
    <r>
      <rPr>
        <sz val="12"/>
        <rFont val="Times New Roman"/>
        <family val="1"/>
      </rPr>
      <t>)</t>
    </r>
  </si>
  <si>
    <t>高威閣業主委員會</t>
  </si>
  <si>
    <t>酒店自助餐一天遊</t>
  </si>
  <si>
    <t>`</t>
  </si>
  <si>
    <r>
      <t xml:space="preserve">鯉景灣業主代表會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鯉景灣物業管理有限公司</t>
    </r>
    <r>
      <rPr>
        <sz val="12"/>
        <rFont val="Times New Roman"/>
        <family val="1"/>
      </rPr>
      <t>)</t>
    </r>
  </si>
  <si>
    <t>秋遊樂</t>
  </si>
  <si>
    <t>耀東耀福樓互助委員會</t>
  </si>
  <si>
    <t>小西灣瑞泰樓互助委員會</t>
  </si>
  <si>
    <t>新界秋季一天遊</t>
  </si>
  <si>
    <t>*</t>
  </si>
  <si>
    <t>勵德榮樓互助委員會</t>
  </si>
  <si>
    <t>秋季一日遊</t>
  </si>
  <si>
    <t>勵德第五座互助委員會</t>
  </si>
  <si>
    <t>香港一天遊</t>
  </si>
  <si>
    <t>英皇道嘉信大廈業主立案法團</t>
  </si>
  <si>
    <r>
      <t>2004</t>
    </r>
    <r>
      <rPr>
        <sz val="12"/>
        <rFont val="新細明體"/>
        <family val="0"/>
      </rPr>
      <t>秋季新界一天遊</t>
    </r>
  </si>
  <si>
    <r>
      <t xml:space="preserve">景翠苑業主立案法團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新昌管理服務有限公司</t>
    </r>
    <r>
      <rPr>
        <sz val="12"/>
        <rFont val="Times New Roman"/>
        <family val="1"/>
      </rPr>
      <t>)</t>
    </r>
  </si>
  <si>
    <t>新界盆菜一日遊</t>
  </si>
  <si>
    <r>
      <t xml:space="preserve">康澤花園物業業主委員會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康澤花園管理處</t>
    </r>
    <r>
      <rPr>
        <sz val="12"/>
        <rFont val="Times New Roman"/>
        <family val="1"/>
      </rPr>
      <t>)</t>
    </r>
  </si>
  <si>
    <t>秋季樂逍遙一天遊</t>
  </si>
  <si>
    <r>
      <t>明華大廈</t>
    </r>
    <r>
      <rPr>
        <sz val="12"/>
        <rFont val="Times New Roman"/>
        <family val="1"/>
      </rPr>
      <t xml:space="preserve"> D </t>
    </r>
    <r>
      <rPr>
        <sz val="12"/>
        <rFont val="新細明體"/>
        <family val="0"/>
      </rPr>
      <t>座互助委員會</t>
    </r>
  </si>
  <si>
    <t>機場富豪自助餐一天遊</t>
  </si>
  <si>
    <t>茵翠苑業主立案法團</t>
  </si>
  <si>
    <t>峰華業主立案法團</t>
  </si>
  <si>
    <t>大嶼山一日遊</t>
  </si>
  <si>
    <t>0
(1,800)</t>
  </si>
  <si>
    <t>康翠臺業主立案法團</t>
  </si>
  <si>
    <r>
      <t>嘉富大廈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渣華道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</si>
  <si>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秋季郊野一日遊</t>
  </si>
  <si>
    <r>
      <t>*</t>
    </r>
    <r>
      <rPr>
        <sz val="12"/>
        <rFont val="新細明體"/>
        <family val="0"/>
      </rPr>
      <t>首次申請</t>
    </r>
  </si>
  <si>
    <t xml:space="preserve">
已獲批款項
(今期獲批總額)
($)</t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</si>
  <si>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</si>
  <si>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1"/>
        <rFont val="Times New Roman"/>
        <family val="1"/>
      </rPr>
      <t>($)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</si>
  <si>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15</t>
    </r>
    <r>
      <rPr>
        <sz val="12"/>
        <rFont val="新細明體"/>
        <family val="0"/>
      </rPr>
      <t xml:space="preserve">日舉行的第四次審核委員會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區內團體的旅行活動獲批款額表</t>
    </r>
  </si>
  <si>
    <r>
      <t xml:space="preserve">獲批款額
</t>
    </r>
    <r>
      <rPr>
        <sz val="13"/>
        <rFont val="Times New Roman"/>
        <family val="1"/>
      </rPr>
      <t>($)</t>
    </r>
  </si>
  <si>
    <r>
      <t>2004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>7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>15</t>
    </r>
    <r>
      <rPr>
        <sz val="13"/>
        <rFont val="新細明體"/>
        <family val="1"/>
      </rPr>
      <t xml:space="preserve">日舉行的第四次審核委員會
</t>
    </r>
    <r>
      <rPr>
        <sz val="13"/>
        <rFont val="Times New Roman"/>
        <family val="1"/>
      </rPr>
      <t>"</t>
    </r>
    <r>
      <rPr>
        <sz val="13"/>
        <rFont val="新細明體"/>
        <family val="1"/>
      </rPr>
      <t>東區區議會社區參與計劃</t>
    </r>
    <r>
      <rPr>
        <sz val="13"/>
        <rFont val="Times New Roman"/>
        <family val="1"/>
      </rPr>
      <t xml:space="preserve">"
</t>
    </r>
    <r>
      <rPr>
        <u val="single"/>
        <sz val="13"/>
        <rFont val="新細明體"/>
        <family val="1"/>
      </rPr>
      <t>指定團體的活動獲批款額表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</si>
  <si>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15</t>
    </r>
    <r>
      <rPr>
        <sz val="12"/>
        <rFont val="新細明體"/>
        <family val="0"/>
      </rPr>
      <t xml:space="preserve">日舉行的第四次審核委員會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互助委員會、業主委員會、業主立案法團的旅行活動獲批款額表</t>
    </r>
  </si>
  <si>
    <r>
      <t xml:space="preserve">益新洋樓業主立案法團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協辦團體：北角居民協會</t>
    </r>
    <r>
      <rPr>
        <sz val="12"/>
        <rFont val="Times New Roman"/>
        <family val="1"/>
      </rPr>
      <t>)</t>
    </r>
  </si>
  <si>
    <t>20,230</t>
  </si>
  <si>
    <t>東區合家歡宿營</t>
  </si>
  <si>
    <t>11-12/09/2004</t>
  </si>
  <si>
    <t>6,900</t>
  </si>
  <si>
    <t>東區社交舞晚會</t>
  </si>
  <si>
    <t>5,040</t>
  </si>
  <si>
    <t>秋季新界一天遊</t>
  </si>
  <si>
    <t>10,170</t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</si>
  <si>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合辦團體：康樂及文化事務署</t>
    </r>
    <r>
      <rPr>
        <sz val="12"/>
        <rFont val="Times New Roman"/>
        <family val="1"/>
      </rPr>
      <t>)</t>
    </r>
  </si>
  <si>
    <t>東區分齡游泳比賽</t>
  </si>
  <si>
    <t>32,640</t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</si>
  <si>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合辦團體：康樂及文化事務署</t>
    </r>
    <r>
      <rPr>
        <sz val="12"/>
        <rFont val="Times New Roman"/>
        <family val="1"/>
      </rPr>
      <t>)</t>
    </r>
  </si>
  <si>
    <t>62,650
(121,990)</t>
  </si>
  <si>
    <t>長者日營</t>
  </si>
  <si>
    <t>250</t>
  </si>
  <si>
    <t>康樂宿營</t>
  </si>
  <si>
    <t>23-24/10/2004</t>
  </si>
  <si>
    <t>騎馬同樂日</t>
  </si>
  <si>
    <t>長者旅行</t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</si>
  <si>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合辦團體：康樂及文化事務署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</si>
  <si>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東區田徑比賽</t>
  </si>
  <si>
    <t>33,490</t>
  </si>
  <si>
    <t>東區七人足球淘汰賽</t>
  </si>
  <si>
    <r>
      <t>10/10/2004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17/10/2004</t>
    </r>
  </si>
  <si>
    <t>12,520</t>
  </si>
  <si>
    <t>勵德賢毅社</t>
  </si>
  <si>
    <t>19,420
(30,300)</t>
  </si>
  <si>
    <t>敬老同樂自助餐一天遊</t>
  </si>
  <si>
    <t>27,200</t>
  </si>
  <si>
    <t>「興趣班」絲帶創作手工藝</t>
  </si>
  <si>
    <t>01/09/2004 -
27/10/2004</t>
  </si>
  <si>
    <t>3,100</t>
  </si>
  <si>
    <t xml:space="preserve">
0
(13,900)
0
(61,700)</t>
  </si>
  <si>
    <r>
      <t xml:space="preserve">親子工作坊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康城佔</t>
    </r>
    <r>
      <rPr>
        <sz val="12"/>
        <rFont val="Times New Roman"/>
        <family val="1"/>
      </rPr>
      <t xml:space="preserve"> 1900</t>
    </r>
    <r>
      <rPr>
        <sz val="12"/>
        <rFont val="新細明體"/>
        <family val="0"/>
      </rPr>
      <t xml:space="preserve">元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愛秩序佔</t>
    </r>
    <r>
      <rPr>
        <sz val="12"/>
        <rFont val="Times New Roman"/>
        <family val="1"/>
      </rPr>
      <t xml:space="preserve"> 1700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另見指定團體賀節</t>
    </r>
    <r>
      <rPr>
        <sz val="12"/>
        <rFont val="Times New Roman"/>
        <family val="1"/>
      </rPr>
      <t xml:space="preserve"> 040169 </t>
    </r>
    <r>
      <rPr>
        <sz val="12"/>
        <rFont val="新細明體"/>
        <family val="0"/>
      </rPr>
      <t>申請</t>
    </r>
    <r>
      <rPr>
        <sz val="12"/>
        <rFont val="Times New Roman"/>
        <family val="1"/>
      </rPr>
      <t xml:space="preserve"> 60,000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</si>
  <si>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1,900
1,700</t>
  </si>
  <si>
    <r>
      <t xml:space="preserve">康城分區委員會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</si>
  <si>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r>
      <t>康城義工送暖大行動</t>
    </r>
    <r>
      <rPr>
        <sz val="12"/>
        <rFont val="Times New Roman"/>
        <family val="1"/>
      </rPr>
      <t>( I )</t>
    </r>
  </si>
  <si>
    <t>12,000</t>
  </si>
  <si>
    <t>125,861
(53,801)</t>
  </si>
  <si>
    <t>參觀防火教育徑</t>
  </si>
  <si>
    <t>7,030</t>
  </si>
  <si>
    <t>125,861
(53,801)</t>
  </si>
  <si>
    <t>重陽節防止山火宣傳活動</t>
  </si>
  <si>
    <t>3,300</t>
  </si>
  <si>
    <t>東區防火安全書簽設計比賽</t>
  </si>
  <si>
    <t>10/2004 -
02/2005</t>
  </si>
  <si>
    <t>9,990</t>
  </si>
  <si>
    <t>防火安全講座</t>
  </si>
  <si>
    <t>17,400</t>
  </si>
  <si>
    <t>東區防火安全填字遊戲比賽</t>
  </si>
  <si>
    <t>11/2004 - 
01/2005</t>
  </si>
  <si>
    <t>14,111</t>
  </si>
  <si>
    <t>火警演習及防火講座</t>
  </si>
  <si>
    <r>
      <t>11/09/2004</t>
    </r>
    <r>
      <rPr>
        <sz val="12"/>
        <rFont val="細明體"/>
        <family val="3"/>
      </rPr>
      <t xml:space="preserve">、
</t>
    </r>
    <r>
      <rPr>
        <sz val="12"/>
        <rFont val="Times New Roman"/>
        <family val="1"/>
      </rPr>
      <t>13/10/2004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
12/11/2004</t>
    </r>
  </si>
  <si>
    <t>1,970</t>
  </si>
  <si>
    <t>東區文藝協進會</t>
  </si>
  <si>
    <t>155,502
(209,258)</t>
  </si>
  <si>
    <r>
      <t>2004/2005</t>
    </r>
    <r>
      <rPr>
        <sz val="12"/>
        <rFont val="新細明體"/>
        <family val="0"/>
      </rPr>
      <t>東區兒童合唱團訓練計劃</t>
    </r>
    <r>
      <rPr>
        <sz val="12"/>
        <rFont val="Times New Roman"/>
        <family val="1"/>
      </rPr>
      <t xml:space="preserve"> III</t>
    </r>
  </si>
  <si>
    <t>01/10/2004 -
31/12/2004</t>
  </si>
  <si>
    <t>50,958</t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</si>
  <si>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合辦團體：康樂及文化事務署音樂事務處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</si>
  <si>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155,502
(209,258)</t>
  </si>
  <si>
    <t>東區樂韻悠揚夜</t>
  </si>
  <si>
    <t>21,000</t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</si>
  <si>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</si>
  <si>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155,502
(209,258)</t>
  </si>
  <si>
    <t>電影欣賞晚會</t>
  </si>
  <si>
    <t>12,600</t>
  </si>
  <si>
    <t>東區文藝跳蚤嘉年華</t>
  </si>
  <si>
    <t>112,200</t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</si>
  <si>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合辦團體：康樂及文化事務署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</si>
  <si>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梨園戲寶齊共賞</t>
  </si>
  <si>
    <t>12,500</t>
  </si>
  <si>
    <r>
      <t xml:space="preserve">北角東分區委員會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</si>
  <si>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0
(83,216)</t>
  </si>
  <si>
    <t>北角東分區委員會粵劇欣賞晚會</t>
  </si>
  <si>
    <t>83,216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</si>
  <si>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合辦團體：東區警區、南區撲滅罪行委員會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協辦團體：東區民政事務處、南區民政事務處</t>
    </r>
    <r>
      <rPr>
        <sz val="12"/>
        <rFont val="Times New Roman"/>
        <family val="1"/>
      </rPr>
      <t>)</t>
    </r>
  </si>
  <si>
    <t>0
(75,955)</t>
  </si>
  <si>
    <t>防止沙灘盜竊滅罪宣傳</t>
  </si>
  <si>
    <r>
      <t>9/2004(</t>
    </r>
    <r>
      <rPr>
        <sz val="12"/>
        <rFont val="細明體"/>
        <family val="3"/>
      </rPr>
      <t>待定</t>
    </r>
    <r>
      <rPr>
        <sz val="12"/>
        <rFont val="Times New Roman"/>
        <family val="1"/>
      </rPr>
      <t xml:space="preserve">)
</t>
    </r>
  </si>
  <si>
    <t>11,520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</si>
  <si>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合辦團體：東區警區、青年會柴灣會所</t>
    </r>
    <r>
      <rPr>
        <sz val="12"/>
        <rFont val="Times New Roman"/>
        <family val="1"/>
      </rPr>
      <t>)</t>
    </r>
  </si>
  <si>
    <t>0
(75,955)</t>
  </si>
  <si>
    <t>「東區積極人生計劃」之參觀懲教署</t>
  </si>
  <si>
    <t>2,235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</si>
  <si>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合辦團體：東區警區</t>
    </r>
    <r>
      <rPr>
        <sz val="12"/>
        <rFont val="Times New Roman"/>
        <family val="1"/>
      </rPr>
      <t>)</t>
    </r>
  </si>
  <si>
    <t>宣傳防騙滅罪訊息</t>
  </si>
  <si>
    <t>19,600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</si>
  <si>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</si>
  <si>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探訪香港賽馬會藥物資訊中心</t>
  </si>
  <si>
    <r>
      <t>10/2004(</t>
    </r>
    <r>
      <rPr>
        <sz val="12"/>
        <rFont val="細明體"/>
        <family val="3"/>
      </rPr>
      <t>待定</t>
    </r>
    <r>
      <rPr>
        <sz val="12"/>
        <rFont val="Times New Roman"/>
        <family val="1"/>
      </rPr>
      <t xml:space="preserve">)
</t>
    </r>
  </si>
  <si>
    <t>9,000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</si>
  <si>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合辦團體：東區警區</t>
    </r>
    <r>
      <rPr>
        <sz val="12"/>
        <rFont val="Times New Roman"/>
        <family val="1"/>
      </rPr>
      <t>)</t>
    </r>
  </si>
  <si>
    <t>學校巡迴講座</t>
  </si>
  <si>
    <r>
      <t>9/2004</t>
    </r>
    <r>
      <rPr>
        <sz val="12"/>
        <rFont val="細明體"/>
        <family val="3"/>
      </rPr>
      <t xml:space="preserve">開始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待定</t>
    </r>
    <r>
      <rPr>
        <sz val="12"/>
        <rFont val="Times New Roman"/>
        <family val="1"/>
      </rPr>
      <t xml:space="preserve">)
</t>
    </r>
  </si>
  <si>
    <t>28,600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</si>
  <si>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合辦團體：廉政公署東港島辦事處、香港警務處東區警區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協辦團體：東區民政事務處、社會福利署東區及灣仔區福利辦事處</t>
    </r>
    <r>
      <rPr>
        <sz val="12"/>
        <rFont val="Times New Roman"/>
        <family val="1"/>
      </rPr>
      <t>)</t>
    </r>
  </si>
  <si>
    <r>
      <t>「倡廉潔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抗罪惡」警廉之友訓練課程</t>
    </r>
  </si>
  <si>
    <t>09/2004 -
01/2005</t>
  </si>
  <si>
    <t>5,000</t>
  </si>
  <si>
    <r>
      <t xml:space="preserve">北角西分區委員會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</si>
  <si>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t>0
(48,300)</t>
  </si>
  <si>
    <t>北角西分區委員會衛生健康嘉年華</t>
  </si>
  <si>
    <t>48,300</t>
  </si>
  <si>
    <t>東區清潔香港活動工作小組</t>
  </si>
  <si>
    <t>0
(100,000)</t>
  </si>
  <si>
    <t>中秋節東區大型公園全民清潔計劃</t>
  </si>
  <si>
    <t>100,000</t>
  </si>
  <si>
    <t>738,420</t>
  </si>
  <si>
    <t>*</t>
  </si>
  <si>
    <t>040117</t>
  </si>
  <si>
    <t>香港展盈社</t>
  </si>
  <si>
    <t>0
(5,400)</t>
  </si>
  <si>
    <t>吉澳、鴨洲海鮮宴一天遊</t>
  </si>
  <si>
    <t>19/09/2004</t>
  </si>
  <si>
    <t>5,400</t>
  </si>
  <si>
    <t>040128</t>
  </si>
  <si>
    <t>柴灣婦女聯會</t>
  </si>
  <si>
    <t>0
(25,000)</t>
  </si>
  <si>
    <t>山頂，維港海鮮一天遊</t>
  </si>
  <si>
    <t>03/10/2004</t>
  </si>
  <si>
    <t>25,000</t>
  </si>
  <si>
    <t>040160</t>
  </si>
  <si>
    <t>柴灣區街坊福利會有限公司</t>
  </si>
  <si>
    <t>0
(14,400)</t>
  </si>
  <si>
    <t>新界一天遊</t>
  </si>
  <si>
    <t>14,400</t>
  </si>
  <si>
    <t>040191</t>
  </si>
  <si>
    <r>
      <t xml:space="preserve">天主教香港教區教區勞工牧民中心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柴灣</t>
    </r>
    <r>
      <rPr>
        <sz val="11"/>
        <rFont val="Times New Roman"/>
        <family val="1"/>
      </rPr>
      <t>)</t>
    </r>
  </si>
  <si>
    <t>開心農莊之旅</t>
  </si>
  <si>
    <t>040195</t>
  </si>
  <si>
    <t>石光中學香港校友會有限公司</t>
  </si>
  <si>
    <t>離島一日遊</t>
  </si>
  <si>
    <t>040196</t>
  </si>
  <si>
    <t>康馨婦女會</t>
  </si>
  <si>
    <t>4,600
(3,000)</t>
  </si>
  <si>
    <t>香港一天遊</t>
  </si>
  <si>
    <t>3,000</t>
  </si>
  <si>
    <t>040197</t>
  </si>
  <si>
    <t>香港青年會</t>
  </si>
  <si>
    <t>西貢海鮮一天遊</t>
  </si>
  <si>
    <t>040198</t>
  </si>
  <si>
    <t>香港晨光會</t>
  </si>
  <si>
    <t>0
(9,000)</t>
  </si>
  <si>
    <t>新界海鮮一天遊</t>
  </si>
  <si>
    <t>9,000</t>
  </si>
  <si>
    <t>040202</t>
  </si>
  <si>
    <t>環翠居民協會</t>
  </si>
  <si>
    <t>040203</t>
  </si>
  <si>
    <t>香港潮僑公益協進會有限公司</t>
  </si>
  <si>
    <t>南丫島海鮮一天遊</t>
  </si>
  <si>
    <t>162,463.16</t>
  </si>
  <si>
    <t>*首次申請</t>
  </si>
  <si>
    <r>
      <t>2004</t>
    </r>
    <r>
      <rPr>
        <sz val="14.5"/>
        <rFont val="新細明體"/>
        <family val="1"/>
      </rPr>
      <t>年</t>
    </r>
    <r>
      <rPr>
        <sz val="14.5"/>
        <rFont val="Times New Roman"/>
        <family val="1"/>
      </rPr>
      <t>7</t>
    </r>
    <r>
      <rPr>
        <sz val="14.5"/>
        <rFont val="新細明體"/>
        <family val="1"/>
      </rPr>
      <t>月</t>
    </r>
    <r>
      <rPr>
        <sz val="14.5"/>
        <rFont val="Times New Roman"/>
        <family val="1"/>
      </rPr>
      <t>15</t>
    </r>
    <r>
      <rPr>
        <sz val="14.5"/>
        <rFont val="新細明體"/>
        <family val="1"/>
      </rPr>
      <t xml:space="preserve">日舉行的第四次審核委員會
</t>
    </r>
    <r>
      <rPr>
        <sz val="14.5"/>
        <rFont val="Times New Roman"/>
        <family val="1"/>
      </rPr>
      <t>"</t>
    </r>
    <r>
      <rPr>
        <sz val="14.5"/>
        <rFont val="新細明體"/>
        <family val="1"/>
      </rPr>
      <t>東區區議會社區參與計劃</t>
    </r>
    <r>
      <rPr>
        <sz val="14.5"/>
        <rFont val="Times New Roman"/>
        <family val="1"/>
      </rPr>
      <t xml:space="preserve">"
</t>
    </r>
    <r>
      <rPr>
        <u val="single"/>
        <sz val="14.5"/>
        <rFont val="新細明體"/>
        <family val="1"/>
      </rPr>
      <t>區內團體的其他活動獲批款額表</t>
    </r>
  </si>
  <si>
    <r>
      <t xml:space="preserve">獲批款額
</t>
    </r>
    <r>
      <rPr>
        <sz val="14.5"/>
        <rFont val="Times New Roman"/>
        <family val="1"/>
      </rPr>
      <t>($)</t>
    </r>
  </si>
  <si>
    <t>040092</t>
  </si>
  <si>
    <r>
      <t xml:space="preserve">東區少年警訊
</t>
    </r>
    <r>
      <rPr>
        <sz val="14.5"/>
        <rFont val="Times New Roman"/>
        <family val="1"/>
      </rPr>
      <t>(</t>
    </r>
    <r>
      <rPr>
        <sz val="14.5"/>
        <rFont val="新細明體"/>
        <family val="1"/>
      </rPr>
      <t>合辦團體：東區警區</t>
    </r>
    <r>
      <rPr>
        <sz val="14.5"/>
        <rFont val="Times New Roman"/>
        <family val="1"/>
      </rPr>
      <t>)
(</t>
    </r>
    <r>
      <rPr>
        <sz val="14.5"/>
        <rFont val="新細明體"/>
        <family val="1"/>
      </rPr>
      <t>協辦團體：待定</t>
    </r>
    <r>
      <rPr>
        <sz val="14.5"/>
        <rFont val="Times New Roman"/>
        <family val="1"/>
      </rPr>
      <t>)</t>
    </r>
  </si>
  <si>
    <t>0
(24,684)</t>
  </si>
  <si>
    <r>
      <t>滅罪歌唱比賽</t>
    </r>
    <r>
      <rPr>
        <sz val="14.5"/>
        <rFont val="Times New Roman"/>
        <family val="1"/>
      </rPr>
      <t>(</t>
    </r>
    <r>
      <rPr>
        <sz val="14.5"/>
        <rFont val="新細明體"/>
        <family val="1"/>
      </rPr>
      <t>待定</t>
    </r>
    <r>
      <rPr>
        <sz val="14.5"/>
        <rFont val="Times New Roman"/>
        <family val="1"/>
      </rPr>
      <t>)</t>
    </r>
  </si>
  <si>
    <t>27/10/2004</t>
  </si>
  <si>
    <t>香港基督教培道聯愛會莊重文敬老中心</t>
  </si>
  <si>
    <t>耆樂無窮健身細運競技日</t>
  </si>
  <si>
    <t>10/11/2004.</t>
  </si>
  <si>
    <t>*</t>
  </si>
  <si>
    <t>香港泉州慈善促進總會有限公司</t>
  </si>
  <si>
    <t>歡樂今秋嘉年華</t>
  </si>
  <si>
    <t>05/09/2004</t>
  </si>
  <si>
    <t>文康服務中心</t>
  </si>
  <si>
    <r>
      <t>東區</t>
    </r>
    <r>
      <rPr>
        <sz val="14.5"/>
        <rFont val="Times New Roman"/>
        <family val="1"/>
      </rPr>
      <t>''K</t>
    </r>
    <r>
      <rPr>
        <sz val="14.5"/>
        <rFont val="新細明體"/>
        <family val="1"/>
      </rPr>
      <t>歌之星</t>
    </r>
    <r>
      <rPr>
        <sz val="14.5"/>
        <rFont val="Times New Roman"/>
        <family val="1"/>
      </rPr>
      <t>'' 04</t>
    </r>
    <r>
      <rPr>
        <sz val="14.5"/>
        <rFont val="新細明體"/>
        <family val="1"/>
      </rPr>
      <t>年卡拉</t>
    </r>
    <r>
      <rPr>
        <sz val="14.5"/>
        <rFont val="Times New Roman"/>
        <family val="1"/>
      </rPr>
      <t>OK</t>
    </r>
    <r>
      <rPr>
        <sz val="14.5"/>
        <rFont val="新細明體"/>
        <family val="1"/>
      </rPr>
      <t>大賽</t>
    </r>
  </si>
  <si>
    <r>
      <t>14/11/2004</t>
    </r>
    <r>
      <rPr>
        <sz val="14.5"/>
        <rFont val="細明體"/>
        <family val="3"/>
      </rPr>
      <t>及</t>
    </r>
    <r>
      <rPr>
        <sz val="14.5"/>
        <rFont val="Times New Roman"/>
        <family val="1"/>
      </rPr>
      <t xml:space="preserve">
28/11/2004</t>
    </r>
  </si>
  <si>
    <t>*</t>
  </si>
  <si>
    <t>華苗薈</t>
  </si>
  <si>
    <r>
      <t xml:space="preserve"> </t>
    </r>
    <r>
      <rPr>
        <sz val="14.5"/>
        <rFont val="新細明體"/>
        <family val="1"/>
      </rPr>
      <t>'新龍民樂</t>
    </r>
    <r>
      <rPr>
        <sz val="14.5"/>
        <rFont val="Times New Roman"/>
        <family val="1"/>
      </rPr>
      <t xml:space="preserve">' </t>
    </r>
    <r>
      <rPr>
        <sz val="14.5"/>
        <rFont val="新細明體"/>
        <family val="1"/>
      </rPr>
      <t>國情教育計劃</t>
    </r>
  </si>
  <si>
    <t>01/09/2004</t>
  </si>
  <si>
    <r>
      <t>*</t>
    </r>
    <r>
      <rPr>
        <sz val="14.5"/>
        <rFont val="新細明體"/>
        <family val="1"/>
      </rPr>
      <t>首次申請</t>
    </r>
  </si>
  <si>
    <t>0
(15,400)</t>
  </si>
  <si>
    <t>9,015
(11,432)</t>
  </si>
  <si>
    <t>捷利商業大廈業主立案法團</t>
  </si>
  <si>
    <t>0
(21,663.16)</t>
  </si>
  <si>
    <t>0
(21,500)</t>
  </si>
  <si>
    <t>0
(17,120)</t>
  </si>
  <si>
    <t>0
(18,231.84)</t>
  </si>
  <si>
    <t>0
(13,900)</t>
  </si>
  <si>
    <t>0
(24,850)</t>
  </si>
  <si>
    <r>
      <t>東區防火宣傳工作小</t>
    </r>
    <r>
      <rPr>
        <sz val="12"/>
        <rFont val="新細明體"/>
        <family val="0"/>
      </rPr>
      <t>組</t>
    </r>
    <r>
      <rPr>
        <u val="single"/>
        <sz val="12"/>
        <rFont val="新細明體"/>
        <family val="1"/>
      </rPr>
      <t xml:space="preserve">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</si>
  <si>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r>
      <t xml:space="preserve">康城分區委員會
愛秩序分區委員會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合辦團體：廉政公署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</si>
  <si>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r>
      <t>東區防火宣傳工作小</t>
    </r>
    <r>
      <rPr>
        <sz val="12"/>
        <rFont val="新細明體"/>
        <family val="0"/>
      </rPr>
      <t>組</t>
    </r>
    <r>
      <rPr>
        <u val="single"/>
        <sz val="12"/>
        <rFont val="新細明體"/>
        <family val="1"/>
      </rPr>
      <t xml:space="preserve">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協辦團體：東區民政事務處、消防處</t>
    </r>
    <r>
      <rPr>
        <sz val="12"/>
        <rFont val="Times New Roman"/>
        <family val="1"/>
      </rPr>
      <t>)</t>
    </r>
  </si>
  <si>
    <r>
      <t xml:space="preserve">
東區防火宣傳工作小</t>
    </r>
    <r>
      <rPr>
        <sz val="12"/>
        <rFont val="新細明體"/>
        <family val="0"/>
      </rPr>
      <t>組</t>
    </r>
    <r>
      <rPr>
        <u val="single"/>
        <sz val="12"/>
        <rFont val="新細明體"/>
        <family val="1"/>
      </rPr>
      <t xml:space="preserve">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</si>
  <si>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r>
      <t>郊野一天遊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另見互助委</t>
    </r>
    <r>
      <rPr>
        <sz val="12"/>
        <rFont val="新細明體"/>
        <family val="0"/>
      </rPr>
      <t>員會、業主委員會、業主立案法團</t>
    </r>
    <r>
      <rPr>
        <sz val="12"/>
        <rFont val="新細明體"/>
        <family val="0"/>
      </rPr>
      <t>賀節</t>
    </r>
    <r>
      <rPr>
        <sz val="12"/>
        <rFont val="Times New Roman"/>
        <family val="1"/>
      </rPr>
      <t>040139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19,450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</si>
  <si>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觀光美食一天遊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</t>
    </r>
    <r>
      <rPr>
        <sz val="12"/>
        <rFont val="新細明體"/>
        <family val="0"/>
      </rPr>
      <t>互助委員會、業主委員會、業主立案法團</t>
    </r>
    <r>
      <rPr>
        <sz val="12"/>
        <rFont val="新細明體"/>
        <family val="0"/>
      </rPr>
      <t>賀節</t>
    </r>
    <r>
      <rPr>
        <sz val="12"/>
        <rFont val="Times New Roman"/>
        <family val="1"/>
      </rPr>
      <t>040214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10,000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</si>
</sst>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  <numFmt numFmtId="215" formatCode="#,##0.0_ "/>
  </numFmts>
  <fonts count="18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u val="single"/>
      <sz val="13"/>
      <name val="新細明體"/>
      <family val="1"/>
    </font>
    <font>
      <u val="single"/>
      <sz val="12"/>
      <name val="新細明體"/>
      <family val="1"/>
    </font>
    <font>
      <sz val="14.5"/>
      <name val="Times New Roman"/>
      <family val="1"/>
    </font>
    <font>
      <sz val="14.5"/>
      <name val="新細明體"/>
      <family val="1"/>
    </font>
    <font>
      <u val="single"/>
      <sz val="14.5"/>
      <name val="新細明體"/>
      <family val="1"/>
    </font>
    <font>
      <sz val="14.5"/>
      <color indexed="9"/>
      <name val="新細明體"/>
      <family val="1"/>
    </font>
    <font>
      <sz val="14.5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 wrapText="1"/>
    </xf>
    <xf numFmtId="189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89" fontId="7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178" fontId="7" fillId="0" borderId="1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193" fontId="9" fillId="0" borderId="3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178" fontId="7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78" fontId="9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 wrapText="1"/>
    </xf>
    <xf numFmtId="19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193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right" wrapText="1"/>
    </xf>
    <xf numFmtId="179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right" wrapText="1"/>
    </xf>
    <xf numFmtId="179" fontId="7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right" wrapText="1"/>
    </xf>
    <xf numFmtId="179" fontId="0" fillId="0" borderId="6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left" wrapText="1"/>
    </xf>
    <xf numFmtId="178" fontId="0" fillId="0" borderId="7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center" wrapText="1"/>
    </xf>
    <xf numFmtId="179" fontId="0" fillId="0" borderId="4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193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vertical="center" wrapText="1"/>
    </xf>
    <xf numFmtId="189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 horizontal="right" wrapText="1"/>
    </xf>
    <xf numFmtId="189" fontId="7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79" fontId="7" fillId="0" borderId="1" xfId="0" applyNumberFormat="1" applyFont="1" applyBorder="1" applyAlignment="1" quotePrefix="1">
      <alignment horizontal="center" wrapText="1"/>
    </xf>
    <xf numFmtId="179" fontId="7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 quotePrefix="1">
      <alignment horizontal="right" wrapText="1"/>
    </xf>
    <xf numFmtId="0" fontId="7" fillId="0" borderId="1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179" fontId="8" fillId="0" borderId="1" xfId="0" applyNumberFormat="1" applyFont="1" applyBorder="1" applyAlignment="1">
      <alignment horizontal="left" wrapText="1"/>
    </xf>
    <xf numFmtId="179" fontId="7" fillId="0" borderId="3" xfId="0" applyNumberFormat="1" applyFont="1" applyBorder="1" applyAlignment="1" quotePrefix="1">
      <alignment horizontal="center" wrapText="1"/>
    </xf>
    <xf numFmtId="179" fontId="7" fillId="0" borderId="3" xfId="0" applyNumberFormat="1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178" fontId="7" fillId="0" borderId="8" xfId="0" applyNumberFormat="1" applyFont="1" applyBorder="1" applyAlignment="1" quotePrefix="1">
      <alignment horizontal="center" wrapText="1"/>
    </xf>
    <xf numFmtId="178" fontId="0" fillId="0" borderId="0" xfId="0" applyNumberFormat="1" applyFont="1" applyBorder="1" applyAlignment="1">
      <alignment horizontal="center" wrapText="1"/>
    </xf>
    <xf numFmtId="184" fontId="7" fillId="0" borderId="7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93" fontId="5" fillId="0" borderId="1" xfId="0" applyNumberFormat="1" applyFont="1" applyBorder="1" applyAlignment="1" quotePrefix="1">
      <alignment horizontal="right" wrapText="1"/>
    </xf>
    <xf numFmtId="178" fontId="5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193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179" fontId="14" fillId="0" borderId="12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193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Continuous" wrapText="1"/>
    </xf>
    <xf numFmtId="0" fontId="14" fillId="0" borderId="3" xfId="0" applyFont="1" applyFill="1" applyBorder="1" applyAlignment="1">
      <alignment horizontal="centerContinuous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right" wrapText="1"/>
    </xf>
    <xf numFmtId="179" fontId="13" fillId="0" borderId="4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right" wrapText="1"/>
    </xf>
    <xf numFmtId="189" fontId="13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179" fontId="13" fillId="0" borderId="4" xfId="0" applyNumberFormat="1" applyFont="1" applyBorder="1" applyAlignment="1" quotePrefix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213" fontId="13" fillId="0" borderId="1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 wrapText="1"/>
    </xf>
    <xf numFmtId="3" fontId="13" fillId="0" borderId="1" xfId="0" applyNumberFormat="1" applyFont="1" applyBorder="1" applyAlignment="1" quotePrefix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1" xfId="0" applyFont="1" applyFill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/>
    </xf>
    <xf numFmtId="4" fontId="13" fillId="0" borderId="1" xfId="0" applyNumberFormat="1" applyFont="1" applyBorder="1" applyAlignment="1" quotePrefix="1">
      <alignment horizontal="righ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right" wrapText="1"/>
    </xf>
    <xf numFmtId="193" fontId="13" fillId="0" borderId="1" xfId="0" applyNumberFormat="1" applyFont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193" fontId="14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right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179" fontId="7" fillId="0" borderId="13" xfId="0" applyNumberFormat="1" applyFont="1" applyBorder="1" applyAlignment="1">
      <alignment horizontal="left" wrapText="1"/>
    </xf>
    <xf numFmtId="179" fontId="0" fillId="0" borderId="13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211" fontId="7" fillId="0" borderId="7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C_4th_Appendix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區節-指定團體"/>
      <sheetName val="地區節-MAC賀節"/>
      <sheetName val="地區節-區內賀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區文化藝術團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view="pageBreakPreview" zoomScale="75" zoomScaleSheetLayoutView="75" workbookViewId="0" topLeftCell="E1">
      <pane ySplit="5" topLeftCell="BM35" activePane="bottomLeft" state="frozen"/>
      <selection pane="topLeft" activeCell="F5" sqref="F5"/>
      <selection pane="bottomLeft" activeCell="N37" sqref="N37"/>
    </sheetView>
  </sheetViews>
  <sheetFormatPr defaultColWidth="9.00390625" defaultRowHeight="33" customHeight="1"/>
  <cols>
    <col min="1" max="1" width="5.25390625" style="88" customWidth="1"/>
    <col min="2" max="2" width="1.75390625" style="67" customWidth="1"/>
    <col min="3" max="3" width="10.00390625" style="89" customWidth="1"/>
    <col min="4" max="4" width="26.25390625" style="69" customWidth="1"/>
    <col min="5" max="5" width="18.00390625" style="72" customWidth="1"/>
    <col min="6" max="6" width="24.00390625" style="70" hidden="1" customWidth="1"/>
    <col min="7" max="7" width="11.625" style="70" hidden="1" customWidth="1"/>
    <col min="8" max="8" width="10.25390625" style="70" hidden="1" customWidth="1"/>
    <col min="9" max="10" width="10.50390625" style="70" hidden="1" customWidth="1"/>
    <col min="11" max="11" width="30.50390625" style="73" customWidth="1"/>
    <col min="12" max="12" width="15.25390625" style="90" customWidth="1"/>
    <col min="13" max="13" width="17.125" style="70" customWidth="1"/>
    <col min="14" max="14" width="15.875" style="72" customWidth="1"/>
    <col min="15" max="15" width="8.50390625" style="72" customWidth="1"/>
    <col min="16" max="16384" width="9.00390625" style="70" customWidth="1"/>
  </cols>
  <sheetData>
    <row r="1" spans="1:16" ht="20.25" customHeight="1">
      <c r="A1" s="179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74"/>
    </row>
    <row r="2" spans="1:16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74"/>
    </row>
    <row r="3" spans="1:16" ht="12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74"/>
    </row>
    <row r="4" spans="1:16" ht="21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74"/>
    </row>
    <row r="5" spans="1:15" s="64" customFormat="1" ht="75.75" customHeight="1">
      <c r="A5" s="60" t="s">
        <v>10</v>
      </c>
      <c r="B5" s="61" t="s">
        <v>5</v>
      </c>
      <c r="C5" s="62" t="s">
        <v>9</v>
      </c>
      <c r="D5" s="63" t="s">
        <v>1</v>
      </c>
      <c r="E5" s="63" t="s">
        <v>77</v>
      </c>
      <c r="F5" s="64" t="s">
        <v>2</v>
      </c>
      <c r="G5" s="64" t="s">
        <v>3</v>
      </c>
      <c r="H5" s="64" t="s">
        <v>7</v>
      </c>
      <c r="I5" s="64" t="s">
        <v>3</v>
      </c>
      <c r="J5" s="64" t="s">
        <v>3</v>
      </c>
      <c r="K5" s="63" t="s">
        <v>2</v>
      </c>
      <c r="L5" s="65" t="s">
        <v>3</v>
      </c>
      <c r="M5" s="63" t="s">
        <v>8</v>
      </c>
      <c r="N5" s="63" t="s">
        <v>78</v>
      </c>
      <c r="O5" s="63" t="s">
        <v>4</v>
      </c>
    </row>
    <row r="6" spans="1:15" ht="46.5" customHeight="1">
      <c r="A6" s="66">
        <v>1</v>
      </c>
      <c r="C6" s="68">
        <v>40105</v>
      </c>
      <c r="D6" s="69" t="s">
        <v>15</v>
      </c>
      <c r="E6" s="59" t="s">
        <v>11</v>
      </c>
      <c r="K6" s="71" t="s">
        <v>16</v>
      </c>
      <c r="L6" s="30">
        <v>38305</v>
      </c>
      <c r="M6" s="37">
        <v>5400</v>
      </c>
      <c r="N6" s="37">
        <v>5400</v>
      </c>
      <c r="O6" s="59">
        <v>144</v>
      </c>
    </row>
    <row r="7" spans="1:15" ht="57.75" customHeight="1">
      <c r="A7" s="66">
        <v>2</v>
      </c>
      <c r="C7" s="68">
        <v>40108</v>
      </c>
      <c r="D7" s="69" t="s">
        <v>17</v>
      </c>
      <c r="E7" s="59" t="s">
        <v>18</v>
      </c>
      <c r="K7" s="73" t="s">
        <v>19</v>
      </c>
      <c r="L7" s="30">
        <v>38277</v>
      </c>
      <c r="M7" s="37">
        <v>5400</v>
      </c>
      <c r="N7" s="37">
        <v>5400</v>
      </c>
      <c r="O7" s="59">
        <v>130</v>
      </c>
    </row>
    <row r="8" spans="1:15" ht="75" customHeight="1">
      <c r="A8" s="66">
        <v>3</v>
      </c>
      <c r="C8" s="68">
        <v>40112</v>
      </c>
      <c r="D8" s="69" t="s">
        <v>20</v>
      </c>
      <c r="E8" s="59" t="s">
        <v>18</v>
      </c>
      <c r="K8" s="73" t="s">
        <v>21</v>
      </c>
      <c r="L8" s="30">
        <v>38249</v>
      </c>
      <c r="M8" s="37">
        <v>5400</v>
      </c>
      <c r="N8" s="37">
        <v>5400</v>
      </c>
      <c r="O8" s="59">
        <v>180</v>
      </c>
    </row>
    <row r="9" spans="1:15" ht="31.5" customHeight="1">
      <c r="A9" s="66">
        <v>4</v>
      </c>
      <c r="C9" s="68">
        <v>40116</v>
      </c>
      <c r="D9" s="69" t="s">
        <v>22</v>
      </c>
      <c r="E9" s="59" t="s">
        <v>23</v>
      </c>
      <c r="K9" s="73" t="s">
        <v>24</v>
      </c>
      <c r="L9" s="30">
        <v>38284</v>
      </c>
      <c r="M9" s="37">
        <v>5400</v>
      </c>
      <c r="N9" s="37">
        <v>5400</v>
      </c>
      <c r="O9" s="59">
        <v>144</v>
      </c>
    </row>
    <row r="10" spans="1:15" ht="31.5" customHeight="1">
      <c r="A10" s="66">
        <v>5</v>
      </c>
      <c r="C10" s="68">
        <v>40121</v>
      </c>
      <c r="D10" s="69" t="s">
        <v>25</v>
      </c>
      <c r="E10" s="59" t="s">
        <v>26</v>
      </c>
      <c r="K10" s="73" t="s">
        <v>27</v>
      </c>
      <c r="L10" s="30">
        <v>38277</v>
      </c>
      <c r="M10" s="37">
        <v>3600</v>
      </c>
      <c r="N10" s="37">
        <v>3600</v>
      </c>
      <c r="O10" s="59">
        <v>100</v>
      </c>
    </row>
    <row r="11" spans="1:15" ht="44.25" customHeight="1">
      <c r="A11" s="66">
        <v>6</v>
      </c>
      <c r="C11" s="68">
        <v>40122</v>
      </c>
      <c r="D11" s="69" t="s">
        <v>28</v>
      </c>
      <c r="E11" s="59" t="s">
        <v>23</v>
      </c>
      <c r="K11" s="73" t="s">
        <v>29</v>
      </c>
      <c r="L11" s="30">
        <v>38277</v>
      </c>
      <c r="M11" s="37">
        <v>5400</v>
      </c>
      <c r="N11" s="37">
        <v>5400</v>
      </c>
      <c r="O11" s="59">
        <v>150</v>
      </c>
    </row>
    <row r="12" spans="1:15" ht="40.5" customHeight="1">
      <c r="A12" s="66">
        <v>7</v>
      </c>
      <c r="C12" s="68">
        <v>40124</v>
      </c>
      <c r="D12" s="69" t="s">
        <v>30</v>
      </c>
      <c r="E12" s="59" t="s">
        <v>23</v>
      </c>
      <c r="K12" s="73" t="s">
        <v>31</v>
      </c>
      <c r="L12" s="30">
        <v>38291</v>
      </c>
      <c r="M12" s="37">
        <v>5400</v>
      </c>
      <c r="N12" s="37">
        <v>5400</v>
      </c>
      <c r="O12" s="59">
        <v>150</v>
      </c>
    </row>
    <row r="13" spans="1:15" ht="40.5" customHeight="1">
      <c r="A13" s="66">
        <v>8</v>
      </c>
      <c r="C13" s="68">
        <v>40126</v>
      </c>
      <c r="D13" s="69" t="s">
        <v>32</v>
      </c>
      <c r="E13" s="59" t="s">
        <v>23</v>
      </c>
      <c r="K13" s="73" t="s">
        <v>33</v>
      </c>
      <c r="L13" s="30">
        <v>38298</v>
      </c>
      <c r="M13" s="37">
        <v>5400</v>
      </c>
      <c r="N13" s="37">
        <v>5400</v>
      </c>
      <c r="O13" s="59">
        <v>144</v>
      </c>
    </row>
    <row r="14" spans="1:15" ht="40.5" customHeight="1">
      <c r="A14" s="66">
        <v>9</v>
      </c>
      <c r="C14" s="68">
        <v>40127</v>
      </c>
      <c r="D14" s="69" t="s">
        <v>34</v>
      </c>
      <c r="E14" s="59" t="s">
        <v>23</v>
      </c>
      <c r="K14" s="73" t="s">
        <v>35</v>
      </c>
      <c r="L14" s="30">
        <v>38305</v>
      </c>
      <c r="M14" s="37">
        <v>5400</v>
      </c>
      <c r="N14" s="37">
        <v>5400</v>
      </c>
      <c r="O14" s="59">
        <v>144</v>
      </c>
    </row>
    <row r="15" spans="1:15" ht="40.5" customHeight="1">
      <c r="A15" s="66">
        <v>10</v>
      </c>
      <c r="C15" s="68">
        <v>40129</v>
      </c>
      <c r="D15" s="69" t="s">
        <v>36</v>
      </c>
      <c r="E15" s="59" t="s">
        <v>37</v>
      </c>
      <c r="K15" s="73" t="s">
        <v>38</v>
      </c>
      <c r="L15" s="30">
        <v>38298</v>
      </c>
      <c r="M15" s="37">
        <v>4650</v>
      </c>
      <c r="N15" s="37">
        <v>4650</v>
      </c>
      <c r="O15" s="59">
        <v>144</v>
      </c>
    </row>
    <row r="16" spans="1:16" ht="59.25" customHeight="1">
      <c r="A16" s="59">
        <v>11</v>
      </c>
      <c r="C16" s="68">
        <v>40132</v>
      </c>
      <c r="D16" s="69" t="s">
        <v>39</v>
      </c>
      <c r="E16" s="59" t="s">
        <v>23</v>
      </c>
      <c r="K16" s="73" t="s">
        <v>40</v>
      </c>
      <c r="L16" s="30">
        <v>38305</v>
      </c>
      <c r="M16" s="37">
        <v>5400</v>
      </c>
      <c r="N16" s="37">
        <v>5400</v>
      </c>
      <c r="O16" s="59">
        <v>144</v>
      </c>
      <c r="P16" s="74"/>
    </row>
    <row r="17" spans="1:16" ht="48" customHeight="1">
      <c r="A17" s="59">
        <v>12</v>
      </c>
      <c r="C17" s="68">
        <v>40134</v>
      </c>
      <c r="D17" s="69" t="s">
        <v>41</v>
      </c>
      <c r="E17" s="59" t="s">
        <v>23</v>
      </c>
      <c r="K17" s="71" t="s">
        <v>42</v>
      </c>
      <c r="L17" s="30">
        <v>38277</v>
      </c>
      <c r="M17" s="37">
        <v>5400</v>
      </c>
      <c r="N17" s="37">
        <v>5400</v>
      </c>
      <c r="O17" s="59">
        <v>168</v>
      </c>
      <c r="P17" s="74"/>
    </row>
    <row r="18" spans="1:16" ht="47.25" customHeight="1">
      <c r="A18" s="59">
        <v>13</v>
      </c>
      <c r="C18" s="68">
        <v>40136</v>
      </c>
      <c r="D18" s="69" t="s">
        <v>43</v>
      </c>
      <c r="E18" s="59" t="s">
        <v>18</v>
      </c>
      <c r="K18" s="73" t="s">
        <v>44</v>
      </c>
      <c r="L18" s="30">
        <v>38256</v>
      </c>
      <c r="M18" s="37">
        <v>5400</v>
      </c>
      <c r="N18" s="37">
        <v>5400</v>
      </c>
      <c r="O18" s="59">
        <v>122</v>
      </c>
      <c r="P18" s="74"/>
    </row>
    <row r="19" spans="1:16" ht="45" customHeight="1">
      <c r="A19" s="59">
        <v>14</v>
      </c>
      <c r="C19" s="68">
        <v>40138</v>
      </c>
      <c r="D19" s="69" t="s">
        <v>45</v>
      </c>
      <c r="E19" s="59" t="s">
        <v>18</v>
      </c>
      <c r="K19" s="73" t="s">
        <v>46</v>
      </c>
      <c r="L19" s="30">
        <v>38270</v>
      </c>
      <c r="M19" s="37">
        <v>5400</v>
      </c>
      <c r="N19" s="37">
        <v>5400</v>
      </c>
      <c r="O19" s="59">
        <v>180</v>
      </c>
      <c r="P19" s="74"/>
    </row>
    <row r="20" spans="1:16" ht="64.5" customHeight="1">
      <c r="A20" s="59">
        <v>15</v>
      </c>
      <c r="C20" s="68">
        <v>40140</v>
      </c>
      <c r="D20" s="69" t="s">
        <v>47</v>
      </c>
      <c r="E20" s="59" t="s">
        <v>269</v>
      </c>
      <c r="K20" s="73" t="s">
        <v>274</v>
      </c>
      <c r="L20" s="30">
        <v>38242</v>
      </c>
      <c r="M20" s="37">
        <v>5400</v>
      </c>
      <c r="N20" s="37">
        <v>5400</v>
      </c>
      <c r="O20" s="59">
        <v>180</v>
      </c>
      <c r="P20" s="74"/>
    </row>
    <row r="21" spans="1:254" ht="57" customHeight="1">
      <c r="A21" s="59">
        <v>16</v>
      </c>
      <c r="C21" s="68">
        <v>40143</v>
      </c>
      <c r="D21" s="69" t="s">
        <v>48</v>
      </c>
      <c r="E21" s="59" t="s">
        <v>23</v>
      </c>
      <c r="K21" s="73" t="s">
        <v>49</v>
      </c>
      <c r="L21" s="30">
        <v>38291</v>
      </c>
      <c r="M21" s="37">
        <v>5400</v>
      </c>
      <c r="N21" s="37">
        <v>5400</v>
      </c>
      <c r="O21" s="59">
        <v>192</v>
      </c>
      <c r="P21" s="74"/>
      <c r="IT21" s="37" t="s">
        <v>50</v>
      </c>
    </row>
    <row r="22" spans="1:254" ht="60" customHeight="1">
      <c r="A22" s="59">
        <v>17</v>
      </c>
      <c r="C22" s="68">
        <v>40144</v>
      </c>
      <c r="D22" s="69" t="s">
        <v>51</v>
      </c>
      <c r="E22" s="59" t="s">
        <v>23</v>
      </c>
      <c r="K22" s="73" t="s">
        <v>52</v>
      </c>
      <c r="L22" s="30">
        <v>38256</v>
      </c>
      <c r="M22" s="37">
        <v>5400</v>
      </c>
      <c r="N22" s="37">
        <v>5400</v>
      </c>
      <c r="O22" s="59">
        <v>156</v>
      </c>
      <c r="P22" s="74"/>
      <c r="IT22" s="37"/>
    </row>
    <row r="23" spans="1:254" ht="41.25" customHeight="1">
      <c r="A23" s="59">
        <v>18</v>
      </c>
      <c r="C23" s="68">
        <v>40146</v>
      </c>
      <c r="D23" s="69" t="s">
        <v>53</v>
      </c>
      <c r="E23" s="59" t="s">
        <v>23</v>
      </c>
      <c r="K23" s="73" t="s">
        <v>24</v>
      </c>
      <c r="L23" s="30">
        <v>38298</v>
      </c>
      <c r="M23" s="37">
        <v>5400</v>
      </c>
      <c r="N23" s="37">
        <v>5400</v>
      </c>
      <c r="O23" s="59">
        <v>144</v>
      </c>
      <c r="P23" s="74"/>
      <c r="IT23" s="37"/>
    </row>
    <row r="24" spans="1:254" ht="43.5" customHeight="1">
      <c r="A24" s="59">
        <v>19</v>
      </c>
      <c r="C24" s="68">
        <v>40149</v>
      </c>
      <c r="D24" s="69" t="s">
        <v>54</v>
      </c>
      <c r="E24" s="59" t="s">
        <v>23</v>
      </c>
      <c r="K24" s="73" t="s">
        <v>55</v>
      </c>
      <c r="L24" s="30">
        <v>38305</v>
      </c>
      <c r="M24" s="37">
        <v>5400</v>
      </c>
      <c r="N24" s="37">
        <v>5400</v>
      </c>
      <c r="O24" s="59">
        <v>150</v>
      </c>
      <c r="P24" s="74"/>
      <c r="IT24" s="37"/>
    </row>
    <row r="25" spans="1:254" ht="43.5" customHeight="1">
      <c r="A25" s="59">
        <v>20</v>
      </c>
      <c r="B25" s="75" t="s">
        <v>56</v>
      </c>
      <c r="C25" s="68">
        <v>40151</v>
      </c>
      <c r="D25" s="69" t="s">
        <v>263</v>
      </c>
      <c r="E25" s="59" t="s">
        <v>26</v>
      </c>
      <c r="K25" s="73" t="s">
        <v>24</v>
      </c>
      <c r="L25" s="30">
        <v>38249</v>
      </c>
      <c r="M25" s="37">
        <v>3600</v>
      </c>
      <c r="N25" s="37">
        <v>3600</v>
      </c>
      <c r="O25" s="59">
        <v>100</v>
      </c>
      <c r="P25" s="74"/>
      <c r="IT25" s="37"/>
    </row>
    <row r="26" spans="1:254" ht="39" customHeight="1">
      <c r="A26" s="59">
        <v>21</v>
      </c>
      <c r="C26" s="68">
        <v>40152</v>
      </c>
      <c r="D26" s="69" t="s">
        <v>57</v>
      </c>
      <c r="E26" s="59" t="s">
        <v>23</v>
      </c>
      <c r="K26" s="73" t="s">
        <v>58</v>
      </c>
      <c r="L26" s="30">
        <v>38242</v>
      </c>
      <c r="M26" s="37">
        <v>5400</v>
      </c>
      <c r="N26" s="37">
        <v>5400</v>
      </c>
      <c r="O26" s="59">
        <v>168</v>
      </c>
      <c r="P26" s="74"/>
      <c r="IT26" s="37"/>
    </row>
    <row r="27" spans="1:254" ht="47.25" customHeight="1">
      <c r="A27" s="59">
        <v>22</v>
      </c>
      <c r="C27" s="68">
        <v>40153</v>
      </c>
      <c r="D27" s="69" t="s">
        <v>59</v>
      </c>
      <c r="E27" s="59" t="s">
        <v>23</v>
      </c>
      <c r="K27" s="73" t="s">
        <v>60</v>
      </c>
      <c r="L27" s="30">
        <v>38305</v>
      </c>
      <c r="M27" s="37">
        <v>5400</v>
      </c>
      <c r="N27" s="37">
        <v>5400</v>
      </c>
      <c r="O27" s="59">
        <v>156</v>
      </c>
      <c r="P27" s="74"/>
      <c r="IT27" s="37"/>
    </row>
    <row r="28" spans="1:254" ht="38.25" customHeight="1">
      <c r="A28" s="59">
        <v>23</v>
      </c>
      <c r="C28" s="68">
        <v>40157</v>
      </c>
      <c r="D28" s="69" t="s">
        <v>61</v>
      </c>
      <c r="E28" s="59" t="s">
        <v>23</v>
      </c>
      <c r="K28" s="71" t="s">
        <v>62</v>
      </c>
      <c r="L28" s="30">
        <v>38298</v>
      </c>
      <c r="M28" s="37">
        <v>5400</v>
      </c>
      <c r="N28" s="37">
        <v>5400</v>
      </c>
      <c r="O28" s="59">
        <v>162</v>
      </c>
      <c r="P28" s="74"/>
      <c r="IT28" s="37"/>
    </row>
    <row r="29" spans="1:254" ht="56.25" customHeight="1">
      <c r="A29" s="59">
        <v>24</v>
      </c>
      <c r="C29" s="68">
        <v>40158</v>
      </c>
      <c r="D29" s="69" t="s">
        <v>63</v>
      </c>
      <c r="E29" s="59" t="s">
        <v>18</v>
      </c>
      <c r="K29" s="73" t="s">
        <v>64</v>
      </c>
      <c r="L29" s="30">
        <v>38305</v>
      </c>
      <c r="M29" s="37">
        <v>5400</v>
      </c>
      <c r="N29" s="37">
        <v>5400</v>
      </c>
      <c r="O29" s="59">
        <v>153</v>
      </c>
      <c r="P29" s="74"/>
      <c r="IT29" s="37"/>
    </row>
    <row r="30" spans="1:254" ht="54.75" customHeight="1">
      <c r="A30" s="59">
        <v>25</v>
      </c>
      <c r="C30" s="68">
        <v>40159</v>
      </c>
      <c r="D30" s="69" t="s">
        <v>65</v>
      </c>
      <c r="E30" s="59" t="s">
        <v>23</v>
      </c>
      <c r="K30" s="73" t="s">
        <v>66</v>
      </c>
      <c r="L30" s="30">
        <v>38270</v>
      </c>
      <c r="M30" s="37">
        <v>5400</v>
      </c>
      <c r="N30" s="37">
        <v>5400</v>
      </c>
      <c r="O30" s="59">
        <v>183</v>
      </c>
      <c r="P30" s="74"/>
      <c r="IT30" s="37"/>
    </row>
    <row r="31" spans="1:254" ht="45.75" customHeight="1">
      <c r="A31" s="59">
        <v>26</v>
      </c>
      <c r="C31" s="68">
        <v>40193</v>
      </c>
      <c r="D31" s="69" t="s">
        <v>67</v>
      </c>
      <c r="E31" s="59" t="s">
        <v>23</v>
      </c>
      <c r="K31" s="73" t="s">
        <v>68</v>
      </c>
      <c r="L31" s="30">
        <v>38277</v>
      </c>
      <c r="M31" s="37">
        <v>5400</v>
      </c>
      <c r="N31" s="37">
        <v>5400</v>
      </c>
      <c r="O31" s="59">
        <v>168</v>
      </c>
      <c r="P31" s="74"/>
      <c r="IT31" s="37"/>
    </row>
    <row r="32" spans="1:254" ht="41.25" customHeight="1">
      <c r="A32" s="59">
        <v>27</v>
      </c>
      <c r="C32" s="68">
        <v>40204</v>
      </c>
      <c r="D32" s="69" t="s">
        <v>69</v>
      </c>
      <c r="E32" s="59" t="s">
        <v>23</v>
      </c>
      <c r="K32" s="73" t="s">
        <v>24</v>
      </c>
      <c r="L32" s="30">
        <v>38263</v>
      </c>
      <c r="M32" s="37">
        <v>5400</v>
      </c>
      <c r="N32" s="37">
        <v>5400</v>
      </c>
      <c r="O32" s="59">
        <v>144</v>
      </c>
      <c r="P32" s="74"/>
      <c r="IT32" s="37"/>
    </row>
    <row r="33" spans="1:254" ht="41.25" customHeight="1">
      <c r="A33" s="59">
        <v>28</v>
      </c>
      <c r="C33" s="68">
        <v>40208</v>
      </c>
      <c r="D33" s="69" t="s">
        <v>70</v>
      </c>
      <c r="E33" s="59" t="s">
        <v>23</v>
      </c>
      <c r="K33" s="73" t="s">
        <v>71</v>
      </c>
      <c r="L33" s="30">
        <v>38235</v>
      </c>
      <c r="M33" s="37">
        <v>5400</v>
      </c>
      <c r="N33" s="37">
        <v>5400</v>
      </c>
      <c r="O33" s="59">
        <v>180</v>
      </c>
      <c r="P33" s="74"/>
      <c r="IT33" s="37"/>
    </row>
    <row r="34" spans="1:254" ht="50.25" customHeight="1">
      <c r="A34" s="59">
        <v>29</v>
      </c>
      <c r="B34" s="75" t="s">
        <v>56</v>
      </c>
      <c r="C34" s="68">
        <v>40213</v>
      </c>
      <c r="D34" s="69" t="s">
        <v>84</v>
      </c>
      <c r="E34" s="59" t="s">
        <v>72</v>
      </c>
      <c r="K34" s="73" t="s">
        <v>35</v>
      </c>
      <c r="L34" s="30">
        <v>38256</v>
      </c>
      <c r="M34" s="37">
        <v>1800</v>
      </c>
      <c r="N34" s="37">
        <v>1800</v>
      </c>
      <c r="O34" s="59">
        <v>50</v>
      </c>
      <c r="P34" s="74"/>
      <c r="IT34" s="37"/>
    </row>
    <row r="35" spans="1:254" ht="73.5" customHeight="1">
      <c r="A35" s="59">
        <v>30</v>
      </c>
      <c r="C35" s="68">
        <v>40215</v>
      </c>
      <c r="D35" s="69" t="s">
        <v>73</v>
      </c>
      <c r="E35" s="59" t="s">
        <v>261</v>
      </c>
      <c r="K35" s="73" t="s">
        <v>275</v>
      </c>
      <c r="L35" s="30">
        <v>38277</v>
      </c>
      <c r="M35" s="37">
        <v>5400</v>
      </c>
      <c r="N35" s="37">
        <v>5400</v>
      </c>
      <c r="O35" s="59">
        <v>150</v>
      </c>
      <c r="P35" s="74"/>
      <c r="IT35" s="37"/>
    </row>
    <row r="36" spans="1:254" ht="60" customHeight="1">
      <c r="A36" s="59">
        <v>31</v>
      </c>
      <c r="B36" s="75" t="s">
        <v>56</v>
      </c>
      <c r="C36" s="68">
        <v>40216</v>
      </c>
      <c r="D36" s="69" t="s">
        <v>74</v>
      </c>
      <c r="E36" s="59" t="s">
        <v>26</v>
      </c>
      <c r="K36" s="73" t="s">
        <v>75</v>
      </c>
      <c r="L36" s="30">
        <v>38298</v>
      </c>
      <c r="M36" s="37">
        <v>3600</v>
      </c>
      <c r="N36" s="37">
        <v>3600</v>
      </c>
      <c r="O36" s="59">
        <v>96</v>
      </c>
      <c r="P36" s="74"/>
      <c r="IT36" s="37"/>
    </row>
    <row r="37" spans="1:16" ht="31.5" customHeight="1">
      <c r="A37" s="76"/>
      <c r="B37" s="77"/>
      <c r="C37" s="177" t="s">
        <v>76</v>
      </c>
      <c r="D37" s="178"/>
      <c r="E37" s="76"/>
      <c r="F37" s="77"/>
      <c r="G37" s="77"/>
      <c r="H37" s="77">
        <f>SUM(H6:H8)</f>
        <v>0</v>
      </c>
      <c r="I37" s="77"/>
      <c r="J37" s="77"/>
      <c r="K37" s="78"/>
      <c r="L37" s="18"/>
      <c r="M37" s="37">
        <f>SUM(M5:M36)</f>
        <v>157650</v>
      </c>
      <c r="N37" s="37">
        <v>157650</v>
      </c>
      <c r="O37" s="76"/>
      <c r="P37" s="74"/>
    </row>
    <row r="38" spans="1:16" ht="33" customHeight="1">
      <c r="A38" s="176"/>
      <c r="B38" s="176"/>
      <c r="C38" s="176"/>
      <c r="D38" s="79"/>
      <c r="E38" s="76"/>
      <c r="F38" s="77"/>
      <c r="G38" s="77"/>
      <c r="H38" s="77"/>
      <c r="I38" s="77"/>
      <c r="J38" s="77"/>
      <c r="K38" s="78"/>
      <c r="L38" s="18"/>
      <c r="M38" s="77"/>
      <c r="N38" s="76"/>
      <c r="O38" s="76"/>
      <c r="P38" s="74"/>
    </row>
    <row r="39" spans="1:15" ht="33" customHeight="1">
      <c r="A39" s="80"/>
      <c r="B39" s="81"/>
      <c r="C39" s="82"/>
      <c r="D39" s="83"/>
      <c r="E39" s="84"/>
      <c r="F39" s="85"/>
      <c r="G39" s="85"/>
      <c r="H39" s="85"/>
      <c r="I39" s="85"/>
      <c r="J39" s="85"/>
      <c r="K39" s="86"/>
      <c r="L39" s="87"/>
      <c r="M39" s="85"/>
      <c r="N39" s="84"/>
      <c r="O39" s="84"/>
    </row>
    <row r="42" ht="33" customHeight="1">
      <c r="A42" s="88">
        <v>99</v>
      </c>
    </row>
  </sheetData>
  <mergeCells count="3">
    <mergeCell ref="A38:C38"/>
    <mergeCell ref="C37:D37"/>
    <mergeCell ref="A1:O4"/>
  </mergeCells>
  <printOptions/>
  <pageMargins left="0.1968503937007874" right="0.1968503937007874" top="0.6614173228346457" bottom="0.3937007874015748" header="0.3937007874015748" footer="0.1968503937007874"/>
  <pageSetup horizontalDpi="600" verticalDpi="600" orientation="landscape" paperSize="9" scale="96" r:id="rId1"/>
  <headerFooter alignWithMargins="0">
    <oddHeader>&amp;C&amp;13&amp;U
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F11">
      <selection activeCell="I16" sqref="I16"/>
    </sheetView>
  </sheetViews>
  <sheetFormatPr defaultColWidth="9.00390625" defaultRowHeight="33" customHeight="1"/>
  <cols>
    <col min="1" max="1" width="5.125" style="20" customWidth="1"/>
    <col min="2" max="2" width="1.75390625" style="92" customWidth="1"/>
    <col min="3" max="3" width="9.75390625" style="21" customWidth="1"/>
    <col min="4" max="4" width="34.50390625" style="20" customWidth="1"/>
    <col min="5" max="5" width="17.00390625" style="22" customWidth="1"/>
    <col min="6" max="6" width="25.50390625" style="20" customWidth="1"/>
    <col min="7" max="7" width="12.50390625" style="21" customWidth="1"/>
    <col min="8" max="8" width="13.50390625" style="20" customWidth="1"/>
    <col min="9" max="9" width="12.50390625" style="22" customWidth="1"/>
    <col min="10" max="10" width="6.375" style="22" customWidth="1"/>
    <col min="11" max="16384" width="9.00390625" style="20" customWidth="1"/>
  </cols>
  <sheetData>
    <row r="1" spans="1:10" ht="15.75" customHeight="1">
      <c r="A1" s="182" t="s">
        <v>80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1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1" s="5" customFormat="1" ht="54.75" customHeight="1">
      <c r="A5" s="3" t="s">
        <v>0</v>
      </c>
      <c r="B5" s="9" t="s">
        <v>5</v>
      </c>
      <c r="C5" s="115" t="s">
        <v>9</v>
      </c>
      <c r="D5" s="1" t="s">
        <v>1</v>
      </c>
      <c r="E5" s="1" t="s">
        <v>77</v>
      </c>
      <c r="F5" s="1" t="s">
        <v>2</v>
      </c>
      <c r="G5" s="2" t="s">
        <v>3</v>
      </c>
      <c r="H5" s="1" t="s">
        <v>8</v>
      </c>
      <c r="I5" s="1" t="s">
        <v>79</v>
      </c>
      <c r="J5" s="4" t="s">
        <v>4</v>
      </c>
      <c r="K5" s="10"/>
    </row>
    <row r="6" spans="1:10" s="5" customFormat="1" ht="33" customHeight="1">
      <c r="A6" s="116">
        <v>1</v>
      </c>
      <c r="B6" s="117" t="s">
        <v>195</v>
      </c>
      <c r="C6" s="118" t="s">
        <v>196</v>
      </c>
      <c r="D6" s="119" t="s">
        <v>197</v>
      </c>
      <c r="E6" s="23" t="s">
        <v>198</v>
      </c>
      <c r="F6" s="119" t="s">
        <v>199</v>
      </c>
      <c r="G6" s="24" t="s">
        <v>200</v>
      </c>
      <c r="H6" s="120">
        <v>5400</v>
      </c>
      <c r="I6" s="121" t="s">
        <v>201</v>
      </c>
      <c r="J6" s="29">
        <v>168</v>
      </c>
    </row>
    <row r="7" spans="1:10" s="5" customFormat="1" ht="36.75" customHeight="1">
      <c r="A7" s="23">
        <v>2</v>
      </c>
      <c r="B7" s="11"/>
      <c r="C7" s="118" t="s">
        <v>202</v>
      </c>
      <c r="D7" s="6" t="s">
        <v>203</v>
      </c>
      <c r="E7" s="23" t="s">
        <v>204</v>
      </c>
      <c r="F7" s="6" t="s">
        <v>205</v>
      </c>
      <c r="G7" s="24" t="s">
        <v>206</v>
      </c>
      <c r="H7" s="25">
        <v>25000</v>
      </c>
      <c r="I7" s="121" t="s">
        <v>207</v>
      </c>
      <c r="J7" s="29">
        <v>360</v>
      </c>
    </row>
    <row r="8" spans="1:11" s="5" customFormat="1" ht="31.5" customHeight="1">
      <c r="A8" s="116">
        <v>3</v>
      </c>
      <c r="B8" s="11"/>
      <c r="C8" s="118" t="s">
        <v>208</v>
      </c>
      <c r="D8" s="6" t="s">
        <v>209</v>
      </c>
      <c r="E8" s="23" t="s">
        <v>210</v>
      </c>
      <c r="F8" s="6" t="s">
        <v>211</v>
      </c>
      <c r="G8" s="122">
        <v>38277</v>
      </c>
      <c r="H8" s="25">
        <v>14400</v>
      </c>
      <c r="I8" s="121" t="s">
        <v>212</v>
      </c>
      <c r="J8" s="29">
        <v>480</v>
      </c>
      <c r="K8" s="10"/>
    </row>
    <row r="9" spans="1:11" s="5" customFormat="1" ht="39" customHeight="1">
      <c r="A9" s="23">
        <v>4</v>
      </c>
      <c r="B9" s="11"/>
      <c r="C9" s="118" t="s">
        <v>213</v>
      </c>
      <c r="D9" s="6" t="s">
        <v>214</v>
      </c>
      <c r="E9" s="23" t="s">
        <v>264</v>
      </c>
      <c r="F9" s="6" t="s">
        <v>215</v>
      </c>
      <c r="G9" s="122">
        <v>38256</v>
      </c>
      <c r="H9" s="25">
        <v>22580</v>
      </c>
      <c r="I9" s="121">
        <v>21663.16</v>
      </c>
      <c r="J9" s="29">
        <v>180</v>
      </c>
      <c r="K9" s="10"/>
    </row>
    <row r="10" spans="1:11" s="5" customFormat="1" ht="39" customHeight="1">
      <c r="A10" s="23">
        <v>5</v>
      </c>
      <c r="B10" s="117" t="s">
        <v>195</v>
      </c>
      <c r="C10" s="118" t="s">
        <v>216</v>
      </c>
      <c r="D10" s="6" t="s">
        <v>217</v>
      </c>
      <c r="E10" s="23" t="s">
        <v>204</v>
      </c>
      <c r="F10" s="6" t="s">
        <v>218</v>
      </c>
      <c r="G10" s="122">
        <v>38298</v>
      </c>
      <c r="H10" s="25">
        <v>25000</v>
      </c>
      <c r="I10" s="121" t="s">
        <v>207</v>
      </c>
      <c r="J10" s="29">
        <v>296</v>
      </c>
      <c r="K10" s="10"/>
    </row>
    <row r="11" spans="1:11" s="5" customFormat="1" ht="30.75" customHeight="1">
      <c r="A11" s="23">
        <v>6</v>
      </c>
      <c r="B11" s="12"/>
      <c r="C11" s="118" t="s">
        <v>219</v>
      </c>
      <c r="D11" s="6" t="s">
        <v>220</v>
      </c>
      <c r="E11" s="26" t="s">
        <v>221</v>
      </c>
      <c r="F11" s="123" t="s">
        <v>222</v>
      </c>
      <c r="G11" s="122">
        <v>38270</v>
      </c>
      <c r="H11" s="25">
        <v>3000</v>
      </c>
      <c r="I11" s="121" t="s">
        <v>223</v>
      </c>
      <c r="J11" s="29">
        <v>122</v>
      </c>
      <c r="K11" s="10"/>
    </row>
    <row r="12" spans="1:11" s="5" customFormat="1" ht="31.5" customHeight="1">
      <c r="A12" s="23">
        <v>7</v>
      </c>
      <c r="B12" s="12"/>
      <c r="C12" s="118" t="s">
        <v>224</v>
      </c>
      <c r="D12" s="6" t="s">
        <v>225</v>
      </c>
      <c r="E12" s="26" t="s">
        <v>204</v>
      </c>
      <c r="F12" s="123" t="s">
        <v>226</v>
      </c>
      <c r="G12" s="122">
        <v>38277</v>
      </c>
      <c r="H12" s="25">
        <v>25000</v>
      </c>
      <c r="I12" s="121" t="s">
        <v>207</v>
      </c>
      <c r="J12" s="29">
        <v>290</v>
      </c>
      <c r="K12" s="10"/>
    </row>
    <row r="13" spans="1:11" s="5" customFormat="1" ht="33" customHeight="1">
      <c r="A13" s="23">
        <v>8</v>
      </c>
      <c r="B13" s="12"/>
      <c r="C13" s="118" t="s">
        <v>227</v>
      </c>
      <c r="D13" s="6" t="s">
        <v>228</v>
      </c>
      <c r="E13" s="26" t="s">
        <v>229</v>
      </c>
      <c r="F13" s="123" t="s">
        <v>230</v>
      </c>
      <c r="G13" s="122">
        <v>38270</v>
      </c>
      <c r="H13" s="25">
        <v>9000</v>
      </c>
      <c r="I13" s="121" t="s">
        <v>231</v>
      </c>
      <c r="J13" s="29">
        <v>240</v>
      </c>
      <c r="K13" s="10"/>
    </row>
    <row r="14" spans="1:11" s="5" customFormat="1" ht="36" customHeight="1">
      <c r="A14" s="23">
        <v>9</v>
      </c>
      <c r="B14" s="12"/>
      <c r="C14" s="118" t="s">
        <v>232</v>
      </c>
      <c r="D14" s="6" t="s">
        <v>233</v>
      </c>
      <c r="E14" s="26" t="s">
        <v>229</v>
      </c>
      <c r="F14" s="123" t="s">
        <v>211</v>
      </c>
      <c r="G14" s="122">
        <v>38291</v>
      </c>
      <c r="H14" s="25">
        <v>9000</v>
      </c>
      <c r="I14" s="121" t="s">
        <v>231</v>
      </c>
      <c r="J14" s="29">
        <v>240</v>
      </c>
      <c r="K14" s="10"/>
    </row>
    <row r="15" spans="1:11" s="5" customFormat="1" ht="30.75" customHeight="1">
      <c r="A15" s="23">
        <v>10</v>
      </c>
      <c r="B15" s="12"/>
      <c r="C15" s="118" t="s">
        <v>234</v>
      </c>
      <c r="D15" s="6" t="s">
        <v>235</v>
      </c>
      <c r="E15" s="26" t="s">
        <v>204</v>
      </c>
      <c r="F15" s="123" t="s">
        <v>236</v>
      </c>
      <c r="G15" s="122">
        <v>38284</v>
      </c>
      <c r="H15" s="25">
        <v>25000</v>
      </c>
      <c r="I15" s="121" t="s">
        <v>207</v>
      </c>
      <c r="J15" s="29">
        <v>396</v>
      </c>
      <c r="K15" s="10"/>
    </row>
    <row r="16" spans="1:11" s="128" customFormat="1" ht="38.25" customHeight="1">
      <c r="A16" s="124"/>
      <c r="B16" s="125"/>
      <c r="C16" s="13"/>
      <c r="D16" s="7"/>
      <c r="E16" s="8"/>
      <c r="F16" s="126"/>
      <c r="G16" s="8"/>
      <c r="H16" s="25">
        <f>SUM(H6:H15)</f>
        <v>163380</v>
      </c>
      <c r="I16" s="24" t="s">
        <v>237</v>
      </c>
      <c r="J16" s="10"/>
      <c r="K16" s="127"/>
    </row>
    <row r="17" spans="1:10" s="5" customFormat="1" ht="25.5" customHeight="1">
      <c r="A17" s="181" t="s">
        <v>238</v>
      </c>
      <c r="B17" s="181"/>
      <c r="C17" s="181"/>
      <c r="D17" s="181"/>
      <c r="E17" s="8"/>
      <c r="F17" s="129"/>
      <c r="G17" s="8"/>
      <c r="H17" s="130"/>
      <c r="I17" s="37"/>
      <c r="J17" s="10"/>
    </row>
    <row r="18" spans="1:10" ht="29.25" customHeight="1">
      <c r="A18" s="17"/>
      <c r="B18" s="17"/>
      <c r="C18" s="17"/>
      <c r="D18" s="17"/>
      <c r="E18" s="19"/>
      <c r="F18" s="93"/>
      <c r="G18" s="95"/>
      <c r="H18" s="96"/>
      <c r="I18" s="97"/>
      <c r="J18" s="98"/>
    </row>
    <row r="19" spans="7:10" ht="38.25" customHeight="1">
      <c r="G19" s="95"/>
      <c r="H19" s="96"/>
      <c r="I19" s="97"/>
      <c r="J19" s="98"/>
    </row>
    <row r="20" ht="22.5" customHeight="1"/>
    <row r="21" spans="1:3" ht="33" customHeight="1">
      <c r="A21" s="15"/>
      <c r="C21" s="99"/>
    </row>
    <row r="22" spans="1:3" ht="33" customHeight="1">
      <c r="A22" s="15"/>
      <c r="C22" s="99"/>
    </row>
    <row r="23" spans="1:3" ht="33" customHeight="1">
      <c r="A23" s="15"/>
      <c r="C23" s="99"/>
    </row>
    <row r="24" spans="1:3" ht="33" customHeight="1">
      <c r="A24" s="15"/>
      <c r="C24" s="99"/>
    </row>
    <row r="25" spans="1:3" ht="33" customHeight="1">
      <c r="A25" s="15"/>
      <c r="C25" s="99"/>
    </row>
    <row r="26" spans="1:3" ht="33" customHeight="1">
      <c r="A26" s="15"/>
      <c r="C26" s="99"/>
    </row>
    <row r="27" spans="1:3" ht="33" customHeight="1">
      <c r="A27" s="15"/>
      <c r="C27" s="99"/>
    </row>
    <row r="28" spans="1:3" ht="33" customHeight="1">
      <c r="A28" s="15"/>
      <c r="C28" s="99"/>
    </row>
    <row r="29" spans="1:3" ht="33" customHeight="1">
      <c r="A29" s="15"/>
      <c r="C29" s="99"/>
    </row>
    <row r="30" spans="1:3" ht="33" customHeight="1">
      <c r="A30" s="15"/>
      <c r="C30" s="99"/>
    </row>
    <row r="31" spans="1:3" ht="33" customHeight="1">
      <c r="A31" s="15"/>
      <c r="C31" s="99"/>
    </row>
    <row r="32" spans="1:3" ht="33" customHeight="1">
      <c r="A32" s="15"/>
      <c r="C32" s="99"/>
    </row>
    <row r="33" spans="1:3" ht="33" customHeight="1">
      <c r="A33" s="15"/>
      <c r="C33" s="99"/>
    </row>
    <row r="38" ht="33" customHeight="1">
      <c r="B38" s="92" t="s">
        <v>56</v>
      </c>
    </row>
  </sheetData>
  <mergeCells count="2">
    <mergeCell ref="A17:D17"/>
    <mergeCell ref="A1:J4"/>
  </mergeCells>
  <printOptions/>
  <pageMargins left="0.1968503937007874" right="0.1968503937007874" top="0.03937007874015748" bottom="0.2362204724409449" header="0.31496062992125984" footer="0.1968503937007874"/>
  <pageSetup horizontalDpi="600" verticalDpi="600" orientation="landscape" paperSize="9" r:id="rId1"/>
  <headerFooter alignWithMargins="0">
    <oddHeader>&amp;C&amp;13&amp;U
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75" zoomScaleSheetLayoutView="75" workbookViewId="0" topLeftCell="E5">
      <selection activeCell="I11" sqref="I11"/>
    </sheetView>
  </sheetViews>
  <sheetFormatPr defaultColWidth="9.00390625" defaultRowHeight="16.5"/>
  <cols>
    <col min="1" max="1" width="6.375" style="131" customWidth="1"/>
    <col min="2" max="2" width="1.75390625" style="173" customWidth="1"/>
    <col min="3" max="3" width="10.25390625" style="174" customWidth="1"/>
    <col min="4" max="4" width="42.625" style="175" customWidth="1"/>
    <col min="5" max="5" width="18.625" style="169" customWidth="1"/>
    <col min="6" max="6" width="39.00390625" style="131" customWidth="1"/>
    <col min="7" max="7" width="19.00390625" style="170" customWidth="1"/>
    <col min="8" max="8" width="17.375" style="171" customWidth="1"/>
    <col min="9" max="9" width="15.125" style="172" customWidth="1"/>
    <col min="10" max="10" width="8.50390625" style="172" customWidth="1"/>
    <col min="11" max="16384" width="8.875" style="131" customWidth="1"/>
  </cols>
  <sheetData>
    <row r="1" spans="1:10" ht="19.5" customHeight="1">
      <c r="A1" s="187" t="s">
        <v>239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9.5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9.5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9.5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1:10" ht="60.75" customHeight="1">
      <c r="A5" s="132" t="s">
        <v>0</v>
      </c>
      <c r="B5" s="133" t="s">
        <v>5</v>
      </c>
      <c r="C5" s="134" t="s">
        <v>9</v>
      </c>
      <c r="D5" s="135" t="s">
        <v>1</v>
      </c>
      <c r="E5" s="135" t="s">
        <v>77</v>
      </c>
      <c r="F5" s="135" t="s">
        <v>2</v>
      </c>
      <c r="G5" s="136" t="s">
        <v>3</v>
      </c>
      <c r="H5" s="137" t="s">
        <v>8</v>
      </c>
      <c r="I5" s="138" t="s">
        <v>240</v>
      </c>
      <c r="J5" s="139" t="s">
        <v>4</v>
      </c>
    </row>
    <row r="6" spans="1:10" ht="60" customHeight="1">
      <c r="A6" s="140">
        <v>1</v>
      </c>
      <c r="B6" s="141"/>
      <c r="C6" s="142" t="s">
        <v>241</v>
      </c>
      <c r="D6" s="143" t="s">
        <v>242</v>
      </c>
      <c r="E6" s="140" t="s">
        <v>243</v>
      </c>
      <c r="F6" s="143" t="s">
        <v>244</v>
      </c>
      <c r="G6" s="144" t="s">
        <v>245</v>
      </c>
      <c r="H6" s="145">
        <v>24684</v>
      </c>
      <c r="I6" s="146">
        <v>24684</v>
      </c>
      <c r="J6" s="147">
        <v>550</v>
      </c>
    </row>
    <row r="7" spans="1:10" s="154" customFormat="1" ht="44.25" customHeight="1">
      <c r="A7" s="148">
        <v>2</v>
      </c>
      <c r="B7" s="149"/>
      <c r="C7" s="150">
        <v>40125</v>
      </c>
      <c r="D7" s="151" t="s">
        <v>246</v>
      </c>
      <c r="E7" s="140" t="s">
        <v>262</v>
      </c>
      <c r="F7" s="152" t="s">
        <v>247</v>
      </c>
      <c r="G7" s="153" t="s">
        <v>248</v>
      </c>
      <c r="H7" s="145">
        <v>12432</v>
      </c>
      <c r="I7" s="146">
        <v>11432</v>
      </c>
      <c r="J7" s="147">
        <v>263</v>
      </c>
    </row>
    <row r="8" spans="1:10" s="154" customFormat="1" ht="47.25" customHeight="1">
      <c r="A8" s="140">
        <v>3</v>
      </c>
      <c r="B8" s="149" t="s">
        <v>249</v>
      </c>
      <c r="C8" s="150">
        <v>40133</v>
      </c>
      <c r="D8" s="155" t="s">
        <v>250</v>
      </c>
      <c r="E8" s="140" t="s">
        <v>265</v>
      </c>
      <c r="F8" s="156" t="s">
        <v>251</v>
      </c>
      <c r="G8" s="144" t="s">
        <v>252</v>
      </c>
      <c r="H8" s="145">
        <v>25000</v>
      </c>
      <c r="I8" s="157">
        <v>21500</v>
      </c>
      <c r="J8" s="147">
        <v>1060</v>
      </c>
    </row>
    <row r="9" spans="1:10" s="154" customFormat="1" ht="56.25" customHeight="1">
      <c r="A9" s="148">
        <v>4</v>
      </c>
      <c r="B9" s="158"/>
      <c r="C9" s="150">
        <v>40148</v>
      </c>
      <c r="D9" s="156" t="s">
        <v>253</v>
      </c>
      <c r="E9" s="140" t="s">
        <v>266</v>
      </c>
      <c r="F9" s="159" t="s">
        <v>254</v>
      </c>
      <c r="G9" s="144" t="s">
        <v>255</v>
      </c>
      <c r="H9" s="145">
        <v>18745</v>
      </c>
      <c r="I9" s="160">
        <v>17120</v>
      </c>
      <c r="J9" s="147">
        <v>400</v>
      </c>
    </row>
    <row r="10" spans="1:10" s="154" customFormat="1" ht="45.75" customHeight="1">
      <c r="A10" s="140">
        <v>5</v>
      </c>
      <c r="B10" s="149" t="s">
        <v>256</v>
      </c>
      <c r="C10" s="150">
        <v>40194</v>
      </c>
      <c r="D10" s="156" t="s">
        <v>257</v>
      </c>
      <c r="E10" s="140" t="s">
        <v>267</v>
      </c>
      <c r="F10" s="161" t="s">
        <v>258</v>
      </c>
      <c r="G10" s="144" t="s">
        <v>259</v>
      </c>
      <c r="H10" s="145">
        <v>25000</v>
      </c>
      <c r="I10" s="162">
        <v>18231.84</v>
      </c>
      <c r="J10" s="147">
        <v>10006</v>
      </c>
    </row>
    <row r="11" spans="1:10" s="168" customFormat="1" ht="36" customHeight="1">
      <c r="A11" s="185" t="s">
        <v>260</v>
      </c>
      <c r="B11" s="186"/>
      <c r="C11" s="186"/>
      <c r="D11" s="186"/>
      <c r="E11" s="163"/>
      <c r="F11" s="164"/>
      <c r="G11" s="165"/>
      <c r="H11" s="145">
        <f>SUM(H6:H10)</f>
        <v>105861</v>
      </c>
      <c r="I11" s="166">
        <f>SUM(I6:I10)</f>
        <v>92967.84</v>
      </c>
      <c r="J11" s="167"/>
    </row>
    <row r="12" spans="1:4" ht="43.5" customHeight="1">
      <c r="A12" s="185"/>
      <c r="B12" s="186"/>
      <c r="C12" s="186"/>
      <c r="D12" s="186"/>
    </row>
  </sheetData>
  <mergeCells count="3">
    <mergeCell ref="A12:D12"/>
    <mergeCell ref="A11:D11"/>
    <mergeCell ref="A1:J4"/>
  </mergeCells>
  <printOptions/>
  <pageMargins left="0.1968503937007874" right="0.1968503937007874" top="0.2755905511811024" bottom="0.2755905511811024" header="0.3937007874015748" footer="0.1968503937007874"/>
  <pageSetup horizontalDpi="600" verticalDpi="600" orientation="landscape" paperSize="9" scale="78" r:id="rId1"/>
  <headerFooter alignWithMargins="0">
    <oddHeader>&amp;R&amp;U附件三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75" zoomScaleSheetLayoutView="75" workbookViewId="0" topLeftCell="E18">
      <selection activeCell="I45" sqref="I45"/>
    </sheetView>
  </sheetViews>
  <sheetFormatPr defaultColWidth="9.00390625" defaultRowHeight="16.5"/>
  <cols>
    <col min="1" max="1" width="5.125" style="45" customWidth="1"/>
    <col min="2" max="2" width="10.50390625" style="57" customWidth="1"/>
    <col min="3" max="3" width="34.25390625" style="54" customWidth="1"/>
    <col min="4" max="4" width="18.625" style="57" customWidth="1"/>
    <col min="5" max="5" width="28.00390625" style="54" customWidth="1"/>
    <col min="6" max="6" width="19.25390625" style="58" customWidth="1"/>
    <col min="7" max="7" width="19.00390625" style="55" customWidth="1"/>
    <col min="8" max="8" width="15.50390625" style="56" customWidth="1"/>
    <col min="9" max="9" width="7.50390625" style="57" customWidth="1"/>
    <col min="10" max="16384" width="8.875" style="45" customWidth="1"/>
  </cols>
  <sheetData>
    <row r="1" spans="1:9" ht="9" customHeight="1">
      <c r="A1" s="189" t="s">
        <v>82</v>
      </c>
      <c r="B1" s="190"/>
      <c r="C1" s="190"/>
      <c r="D1" s="190"/>
      <c r="E1" s="190"/>
      <c r="F1" s="190"/>
      <c r="G1" s="190"/>
      <c r="H1" s="190"/>
      <c r="I1" s="190"/>
    </row>
    <row r="2" spans="1:9" ht="15.75" customHeight="1">
      <c r="A2" s="190"/>
      <c r="B2" s="190"/>
      <c r="C2" s="190"/>
      <c r="D2" s="190"/>
      <c r="E2" s="190"/>
      <c r="F2" s="190"/>
      <c r="G2" s="190"/>
      <c r="H2" s="190"/>
      <c r="I2" s="190"/>
    </row>
    <row r="3" spans="1:9" ht="12" customHeight="1">
      <c r="A3" s="190"/>
      <c r="B3" s="190"/>
      <c r="C3" s="190"/>
      <c r="D3" s="190"/>
      <c r="E3" s="190"/>
      <c r="F3" s="190"/>
      <c r="G3" s="190"/>
      <c r="H3" s="190"/>
      <c r="I3" s="190"/>
    </row>
    <row r="4" spans="1:9" ht="26.25" customHeight="1">
      <c r="A4" s="191"/>
      <c r="B4" s="191"/>
      <c r="C4" s="191"/>
      <c r="D4" s="191"/>
      <c r="E4" s="191"/>
      <c r="F4" s="191"/>
      <c r="G4" s="191"/>
      <c r="H4" s="191"/>
      <c r="I4" s="191"/>
    </row>
    <row r="5" spans="1:9" ht="69">
      <c r="A5" s="31" t="s">
        <v>0</v>
      </c>
      <c r="B5" s="31" t="s">
        <v>6</v>
      </c>
      <c r="C5" s="31" t="s">
        <v>1</v>
      </c>
      <c r="D5" s="31" t="s">
        <v>77</v>
      </c>
      <c r="E5" s="31" t="s">
        <v>2</v>
      </c>
      <c r="F5" s="44" t="s">
        <v>3</v>
      </c>
      <c r="G5" s="33" t="s">
        <v>8</v>
      </c>
      <c r="H5" s="32" t="s">
        <v>81</v>
      </c>
      <c r="I5" s="36" t="s">
        <v>4</v>
      </c>
    </row>
    <row r="6" spans="1:9" s="42" customFormat="1" ht="63" customHeight="1">
      <c r="A6" s="38">
        <v>1</v>
      </c>
      <c r="B6" s="103">
        <v>40101</v>
      </c>
      <c r="C6" s="14" t="s">
        <v>13</v>
      </c>
      <c r="D6" s="104" t="s">
        <v>12</v>
      </c>
      <c r="E6" s="14" t="s">
        <v>14</v>
      </c>
      <c r="F6" s="105">
        <v>38246</v>
      </c>
      <c r="G6" s="28">
        <v>20230</v>
      </c>
      <c r="H6" s="91" t="s">
        <v>85</v>
      </c>
      <c r="I6" s="106">
        <v>487</v>
      </c>
    </row>
    <row r="7" spans="1:9" s="15" customFormat="1" ht="50.25" customHeight="1">
      <c r="A7" s="38">
        <v>2</v>
      </c>
      <c r="B7" s="103">
        <v>40102</v>
      </c>
      <c r="C7" s="14" t="s">
        <v>13</v>
      </c>
      <c r="D7" s="104" t="s">
        <v>12</v>
      </c>
      <c r="E7" s="39" t="s">
        <v>86</v>
      </c>
      <c r="F7" s="30" t="s">
        <v>87</v>
      </c>
      <c r="G7" s="28">
        <v>6900</v>
      </c>
      <c r="H7" s="91" t="s">
        <v>88</v>
      </c>
      <c r="I7" s="106">
        <v>110</v>
      </c>
    </row>
    <row r="8" spans="1:9" s="15" customFormat="1" ht="39.75" customHeight="1">
      <c r="A8" s="38">
        <v>3</v>
      </c>
      <c r="B8" s="103">
        <v>40103</v>
      </c>
      <c r="C8" s="14" t="s">
        <v>13</v>
      </c>
      <c r="D8" s="104" t="s">
        <v>12</v>
      </c>
      <c r="E8" s="14" t="s">
        <v>89</v>
      </c>
      <c r="F8" s="105">
        <v>38304</v>
      </c>
      <c r="G8" s="28">
        <v>5040</v>
      </c>
      <c r="H8" s="91" t="s">
        <v>90</v>
      </c>
      <c r="I8" s="106">
        <v>204</v>
      </c>
    </row>
    <row r="9" spans="1:9" s="15" customFormat="1" ht="40.5" customHeight="1">
      <c r="A9" s="38">
        <v>4</v>
      </c>
      <c r="B9" s="103">
        <v>40104</v>
      </c>
      <c r="C9" s="14" t="s">
        <v>13</v>
      </c>
      <c r="D9" s="104" t="s">
        <v>12</v>
      </c>
      <c r="E9" s="14" t="s">
        <v>91</v>
      </c>
      <c r="F9" s="105">
        <v>38277</v>
      </c>
      <c r="G9" s="28">
        <v>10170</v>
      </c>
      <c r="H9" s="91" t="s">
        <v>92</v>
      </c>
      <c r="I9" s="106">
        <v>300</v>
      </c>
    </row>
    <row r="10" spans="1:9" s="15" customFormat="1" ht="55.5" customHeight="1">
      <c r="A10" s="38">
        <v>5</v>
      </c>
      <c r="B10" s="103">
        <v>40161</v>
      </c>
      <c r="C10" s="14" t="s">
        <v>93</v>
      </c>
      <c r="D10" s="104" t="s">
        <v>12</v>
      </c>
      <c r="E10" s="14" t="s">
        <v>94</v>
      </c>
      <c r="F10" s="105">
        <v>38256</v>
      </c>
      <c r="G10" s="28">
        <v>32640</v>
      </c>
      <c r="H10" s="91" t="s">
        <v>95</v>
      </c>
      <c r="I10" s="106">
        <v>720</v>
      </c>
    </row>
    <row r="11" spans="1:9" s="15" customFormat="1" ht="53.25" customHeight="1">
      <c r="A11" s="38">
        <v>6</v>
      </c>
      <c r="B11" s="103">
        <v>40162</v>
      </c>
      <c r="C11" s="14" t="s">
        <v>96</v>
      </c>
      <c r="D11" s="104" t="s">
        <v>97</v>
      </c>
      <c r="E11" s="14" t="s">
        <v>98</v>
      </c>
      <c r="F11" s="105">
        <v>38306</v>
      </c>
      <c r="G11" s="28">
        <v>250</v>
      </c>
      <c r="H11" s="91" t="s">
        <v>99</v>
      </c>
      <c r="I11" s="106">
        <v>98</v>
      </c>
    </row>
    <row r="12" spans="1:9" s="15" customFormat="1" ht="55.5" customHeight="1">
      <c r="A12" s="38">
        <v>7</v>
      </c>
      <c r="B12" s="103">
        <v>40163</v>
      </c>
      <c r="C12" s="14" t="s">
        <v>96</v>
      </c>
      <c r="D12" s="104" t="s">
        <v>97</v>
      </c>
      <c r="E12" s="14" t="s">
        <v>100</v>
      </c>
      <c r="F12" s="30" t="s">
        <v>101</v>
      </c>
      <c r="G12" s="28">
        <v>250</v>
      </c>
      <c r="H12" s="91" t="s">
        <v>99</v>
      </c>
      <c r="I12" s="106">
        <v>93</v>
      </c>
    </row>
    <row r="13" spans="1:9" s="15" customFormat="1" ht="54" customHeight="1">
      <c r="A13" s="27">
        <v>8</v>
      </c>
      <c r="B13" s="103">
        <v>40164</v>
      </c>
      <c r="C13" s="14" t="s">
        <v>96</v>
      </c>
      <c r="D13" s="104" t="s">
        <v>97</v>
      </c>
      <c r="E13" s="14" t="s">
        <v>102</v>
      </c>
      <c r="F13" s="105">
        <v>38298</v>
      </c>
      <c r="G13" s="28">
        <v>250</v>
      </c>
      <c r="H13" s="91" t="s">
        <v>99</v>
      </c>
      <c r="I13" s="106">
        <v>24</v>
      </c>
    </row>
    <row r="14" spans="1:9" s="15" customFormat="1" ht="55.5" customHeight="1">
      <c r="A14" s="27">
        <v>9</v>
      </c>
      <c r="B14" s="104">
        <v>40165</v>
      </c>
      <c r="C14" s="14" t="s">
        <v>96</v>
      </c>
      <c r="D14" s="104" t="s">
        <v>97</v>
      </c>
      <c r="E14" s="14" t="s">
        <v>103</v>
      </c>
      <c r="F14" s="105">
        <v>38274</v>
      </c>
      <c r="G14" s="28">
        <v>250</v>
      </c>
      <c r="H14" s="91" t="s">
        <v>99</v>
      </c>
      <c r="I14" s="106">
        <v>100</v>
      </c>
    </row>
    <row r="15" spans="1:9" s="15" customFormat="1" ht="71.25" customHeight="1">
      <c r="A15" s="38">
        <v>10</v>
      </c>
      <c r="B15" s="103">
        <v>40166</v>
      </c>
      <c r="C15" s="14" t="s">
        <v>104</v>
      </c>
      <c r="D15" s="104" t="s">
        <v>97</v>
      </c>
      <c r="E15" s="14" t="s">
        <v>105</v>
      </c>
      <c r="F15" s="105">
        <v>38305</v>
      </c>
      <c r="G15" s="28">
        <v>33490</v>
      </c>
      <c r="H15" s="91" t="s">
        <v>106</v>
      </c>
      <c r="I15" s="106">
        <v>950</v>
      </c>
    </row>
    <row r="16" spans="1:9" s="15" customFormat="1" ht="60" customHeight="1">
      <c r="A16" s="38">
        <v>11</v>
      </c>
      <c r="B16" s="103">
        <v>40167</v>
      </c>
      <c r="C16" s="14" t="s">
        <v>96</v>
      </c>
      <c r="D16" s="104" t="s">
        <v>97</v>
      </c>
      <c r="E16" s="14" t="s">
        <v>107</v>
      </c>
      <c r="F16" s="30" t="s">
        <v>108</v>
      </c>
      <c r="G16" s="28">
        <v>12520</v>
      </c>
      <c r="H16" s="91" t="s">
        <v>109</v>
      </c>
      <c r="I16" s="106">
        <v>400</v>
      </c>
    </row>
    <row r="17" spans="1:9" s="15" customFormat="1" ht="42" customHeight="1">
      <c r="A17" s="38">
        <v>12</v>
      </c>
      <c r="B17" s="103">
        <v>40154</v>
      </c>
      <c r="C17" s="14" t="s">
        <v>110</v>
      </c>
      <c r="D17" s="104" t="s">
        <v>111</v>
      </c>
      <c r="E17" s="14" t="s">
        <v>112</v>
      </c>
      <c r="F17" s="105">
        <v>38298</v>
      </c>
      <c r="G17" s="28">
        <v>27200</v>
      </c>
      <c r="H17" s="91" t="s">
        <v>113</v>
      </c>
      <c r="I17" s="106">
        <v>250</v>
      </c>
    </row>
    <row r="18" spans="1:9" s="107" customFormat="1" ht="38.25" customHeight="1">
      <c r="A18" s="27">
        <v>13</v>
      </c>
      <c r="B18" s="103">
        <v>40155</v>
      </c>
      <c r="C18" s="14" t="s">
        <v>110</v>
      </c>
      <c r="D18" s="104" t="s">
        <v>111</v>
      </c>
      <c r="E18" s="14" t="s">
        <v>114</v>
      </c>
      <c r="F18" s="30" t="s">
        <v>115</v>
      </c>
      <c r="G18" s="28">
        <v>3100</v>
      </c>
      <c r="H18" s="91" t="s">
        <v>116</v>
      </c>
      <c r="I18" s="106">
        <v>25</v>
      </c>
    </row>
    <row r="19" spans="1:9" s="15" customFormat="1" ht="117" customHeight="1">
      <c r="A19" s="27">
        <v>14</v>
      </c>
      <c r="B19" s="103">
        <v>40168</v>
      </c>
      <c r="C19" s="14" t="s">
        <v>271</v>
      </c>
      <c r="D19" s="104" t="s">
        <v>117</v>
      </c>
      <c r="E19" s="14" t="s">
        <v>118</v>
      </c>
      <c r="F19" s="30">
        <v>38283</v>
      </c>
      <c r="G19" s="28" t="s">
        <v>119</v>
      </c>
      <c r="H19" s="91" t="s">
        <v>119</v>
      </c>
      <c r="I19" s="106">
        <v>341</v>
      </c>
    </row>
    <row r="20" spans="1:9" s="15" customFormat="1" ht="57" customHeight="1">
      <c r="A20" s="38">
        <v>15</v>
      </c>
      <c r="B20" s="103">
        <v>40170</v>
      </c>
      <c r="C20" s="14" t="s">
        <v>120</v>
      </c>
      <c r="D20" s="104" t="s">
        <v>268</v>
      </c>
      <c r="E20" s="14" t="s">
        <v>121</v>
      </c>
      <c r="F20" s="30">
        <v>38276</v>
      </c>
      <c r="G20" s="28">
        <v>12000</v>
      </c>
      <c r="H20" s="91" t="s">
        <v>122</v>
      </c>
      <c r="I20" s="106">
        <v>288</v>
      </c>
    </row>
    <row r="21" spans="1:9" s="15" customFormat="1" ht="55.5" customHeight="1">
      <c r="A21" s="27">
        <v>16</v>
      </c>
      <c r="B21" s="103">
        <v>40172</v>
      </c>
      <c r="C21" s="14" t="s">
        <v>270</v>
      </c>
      <c r="D21" s="104" t="s">
        <v>123</v>
      </c>
      <c r="E21" s="14" t="s">
        <v>124</v>
      </c>
      <c r="F21" s="30">
        <v>38249</v>
      </c>
      <c r="G21" s="28">
        <v>7030</v>
      </c>
      <c r="H21" s="91" t="s">
        <v>125</v>
      </c>
      <c r="I21" s="106">
        <v>105</v>
      </c>
    </row>
    <row r="22" spans="1:9" s="15" customFormat="1" ht="62.25" customHeight="1">
      <c r="A22" s="27">
        <v>17</v>
      </c>
      <c r="B22" s="103">
        <v>40173</v>
      </c>
      <c r="C22" s="14" t="s">
        <v>272</v>
      </c>
      <c r="D22" s="104" t="s">
        <v>126</v>
      </c>
      <c r="E22" s="14" t="s">
        <v>127</v>
      </c>
      <c r="F22" s="30">
        <v>38277</v>
      </c>
      <c r="G22" s="28">
        <v>3300</v>
      </c>
      <c r="H22" s="91" t="s">
        <v>128</v>
      </c>
      <c r="I22" s="106">
        <v>507</v>
      </c>
    </row>
    <row r="23" spans="1:9" s="15" customFormat="1" ht="56.25" customHeight="1">
      <c r="A23" s="27">
        <v>18</v>
      </c>
      <c r="B23" s="103">
        <v>40174</v>
      </c>
      <c r="C23" s="14" t="s">
        <v>273</v>
      </c>
      <c r="D23" s="104" t="s">
        <v>126</v>
      </c>
      <c r="E23" s="14" t="s">
        <v>129</v>
      </c>
      <c r="F23" s="30" t="s">
        <v>130</v>
      </c>
      <c r="G23" s="28">
        <v>9990</v>
      </c>
      <c r="H23" s="91" t="s">
        <v>131</v>
      </c>
      <c r="I23" s="106">
        <v>304</v>
      </c>
    </row>
    <row r="24" spans="1:9" s="15" customFormat="1" ht="51" customHeight="1">
      <c r="A24" s="38">
        <v>19</v>
      </c>
      <c r="B24" s="103">
        <v>40175</v>
      </c>
      <c r="C24" s="14" t="s">
        <v>270</v>
      </c>
      <c r="D24" s="104" t="s">
        <v>126</v>
      </c>
      <c r="E24" s="14" t="s">
        <v>132</v>
      </c>
      <c r="F24" s="30">
        <v>38291</v>
      </c>
      <c r="G24" s="28">
        <v>17400</v>
      </c>
      <c r="H24" s="91" t="s">
        <v>133</v>
      </c>
      <c r="I24" s="106">
        <v>221</v>
      </c>
    </row>
    <row r="25" spans="1:9" s="15" customFormat="1" ht="49.5" customHeight="1">
      <c r="A25" s="27">
        <v>20</v>
      </c>
      <c r="B25" s="103">
        <v>40176</v>
      </c>
      <c r="C25" s="14" t="s">
        <v>270</v>
      </c>
      <c r="D25" s="104" t="s">
        <v>126</v>
      </c>
      <c r="E25" s="14" t="s">
        <v>134</v>
      </c>
      <c r="F25" s="30" t="s">
        <v>135</v>
      </c>
      <c r="G25" s="28">
        <v>14111</v>
      </c>
      <c r="H25" s="91" t="s">
        <v>136</v>
      </c>
      <c r="I25" s="106">
        <v>1004</v>
      </c>
    </row>
    <row r="26" spans="1:9" s="15" customFormat="1" ht="60.75" customHeight="1">
      <c r="A26" s="38">
        <v>21</v>
      </c>
      <c r="B26" s="103">
        <v>40177</v>
      </c>
      <c r="C26" s="14" t="s">
        <v>272</v>
      </c>
      <c r="D26" s="104" t="s">
        <v>126</v>
      </c>
      <c r="E26" s="14" t="s">
        <v>137</v>
      </c>
      <c r="F26" s="30" t="s">
        <v>138</v>
      </c>
      <c r="G26" s="28">
        <v>1970</v>
      </c>
      <c r="H26" s="91" t="s">
        <v>139</v>
      </c>
      <c r="I26" s="106">
        <v>315</v>
      </c>
    </row>
    <row r="27" spans="1:9" s="15" customFormat="1" ht="45" customHeight="1">
      <c r="A27" s="27">
        <v>22</v>
      </c>
      <c r="B27" s="103">
        <v>40178</v>
      </c>
      <c r="C27" s="14" t="s">
        <v>140</v>
      </c>
      <c r="D27" s="104" t="s">
        <v>141</v>
      </c>
      <c r="E27" s="43" t="s">
        <v>142</v>
      </c>
      <c r="F27" s="30" t="s">
        <v>143</v>
      </c>
      <c r="G27" s="28">
        <v>50958</v>
      </c>
      <c r="H27" s="91" t="s">
        <v>144</v>
      </c>
      <c r="I27" s="106">
        <v>55</v>
      </c>
    </row>
    <row r="28" spans="1:9" s="15" customFormat="1" ht="78" customHeight="1">
      <c r="A28" s="38">
        <v>23</v>
      </c>
      <c r="B28" s="103">
        <v>40179</v>
      </c>
      <c r="C28" s="14" t="s">
        <v>145</v>
      </c>
      <c r="D28" s="104" t="s">
        <v>146</v>
      </c>
      <c r="E28" s="14" t="s">
        <v>147</v>
      </c>
      <c r="F28" s="30">
        <v>38304</v>
      </c>
      <c r="G28" s="28">
        <v>21000</v>
      </c>
      <c r="H28" s="91" t="s">
        <v>148</v>
      </c>
      <c r="I28" s="106">
        <v>732</v>
      </c>
    </row>
    <row r="29" spans="1:9" s="15" customFormat="1" ht="46.5" customHeight="1">
      <c r="A29" s="27">
        <v>24</v>
      </c>
      <c r="B29" s="103">
        <v>40180</v>
      </c>
      <c r="C29" s="14" t="s">
        <v>149</v>
      </c>
      <c r="D29" s="104" t="s">
        <v>150</v>
      </c>
      <c r="E29" s="14" t="s">
        <v>151</v>
      </c>
      <c r="F29" s="30">
        <v>38248</v>
      </c>
      <c r="G29" s="28">
        <v>12600</v>
      </c>
      <c r="H29" s="91" t="s">
        <v>152</v>
      </c>
      <c r="I29" s="106">
        <v>473</v>
      </c>
    </row>
    <row r="30" spans="1:9" s="15" customFormat="1" ht="49.5" customHeight="1">
      <c r="A30" s="27">
        <v>25</v>
      </c>
      <c r="B30" s="103">
        <v>40181</v>
      </c>
      <c r="C30" s="14" t="s">
        <v>149</v>
      </c>
      <c r="D30" s="104" t="s">
        <v>150</v>
      </c>
      <c r="E30" s="14" t="s">
        <v>153</v>
      </c>
      <c r="F30" s="30">
        <v>38276</v>
      </c>
      <c r="G30" s="28">
        <v>112200</v>
      </c>
      <c r="H30" s="91" t="s">
        <v>154</v>
      </c>
      <c r="I30" s="106">
        <v>1064</v>
      </c>
    </row>
    <row r="31" spans="1:9" s="15" customFormat="1" ht="61.5" customHeight="1">
      <c r="A31" s="27">
        <v>26</v>
      </c>
      <c r="B31" s="103">
        <v>40182</v>
      </c>
      <c r="C31" s="14" t="s">
        <v>155</v>
      </c>
      <c r="D31" s="104" t="s">
        <v>150</v>
      </c>
      <c r="E31" s="108" t="s">
        <v>156</v>
      </c>
      <c r="F31" s="30">
        <v>38233</v>
      </c>
      <c r="G31" s="28">
        <v>12500</v>
      </c>
      <c r="H31" s="91" t="s">
        <v>157</v>
      </c>
      <c r="I31" s="106">
        <v>840</v>
      </c>
    </row>
    <row r="32" spans="1:9" s="15" customFormat="1" ht="46.5" customHeight="1">
      <c r="A32" s="38">
        <v>27</v>
      </c>
      <c r="B32" s="109">
        <v>40183</v>
      </c>
      <c r="C32" s="40" t="s">
        <v>158</v>
      </c>
      <c r="D32" s="110" t="s">
        <v>159</v>
      </c>
      <c r="E32" s="40" t="s">
        <v>160</v>
      </c>
      <c r="F32" s="41">
        <v>38281</v>
      </c>
      <c r="G32" s="101">
        <v>83216</v>
      </c>
      <c r="H32" s="100" t="s">
        <v>161</v>
      </c>
      <c r="I32" s="111">
        <v>1055</v>
      </c>
    </row>
    <row r="33" spans="1:9" s="15" customFormat="1" ht="92.25" customHeight="1">
      <c r="A33" s="27">
        <v>28</v>
      </c>
      <c r="B33" s="103">
        <v>40184</v>
      </c>
      <c r="C33" s="14" t="s">
        <v>162</v>
      </c>
      <c r="D33" s="104" t="s">
        <v>163</v>
      </c>
      <c r="E33" s="14" t="s">
        <v>164</v>
      </c>
      <c r="F33" s="30" t="s">
        <v>165</v>
      </c>
      <c r="G33" s="28">
        <v>11520</v>
      </c>
      <c r="H33" s="91" t="s">
        <v>166</v>
      </c>
      <c r="I33" s="106">
        <v>220</v>
      </c>
    </row>
    <row r="34" spans="1:9" s="15" customFormat="1" ht="62.25" customHeight="1">
      <c r="A34" s="38">
        <v>29</v>
      </c>
      <c r="B34" s="103">
        <v>40185</v>
      </c>
      <c r="C34" s="14" t="s">
        <v>167</v>
      </c>
      <c r="D34" s="104" t="s">
        <v>168</v>
      </c>
      <c r="E34" s="14" t="s">
        <v>169</v>
      </c>
      <c r="F34" s="30">
        <v>38294</v>
      </c>
      <c r="G34" s="28">
        <v>2235</v>
      </c>
      <c r="H34" s="91" t="s">
        <v>170</v>
      </c>
      <c r="I34" s="106">
        <v>30</v>
      </c>
    </row>
    <row r="35" spans="1:9" s="15" customFormat="1" ht="46.5" customHeight="1">
      <c r="A35" s="27">
        <v>30</v>
      </c>
      <c r="B35" s="103">
        <v>40186</v>
      </c>
      <c r="C35" s="14" t="s">
        <v>171</v>
      </c>
      <c r="D35" s="104" t="s">
        <v>163</v>
      </c>
      <c r="E35" s="14" t="s">
        <v>172</v>
      </c>
      <c r="F35" s="30" t="s">
        <v>165</v>
      </c>
      <c r="G35" s="28">
        <v>19600</v>
      </c>
      <c r="H35" s="91" t="s">
        <v>173</v>
      </c>
      <c r="I35" s="106">
        <v>5010</v>
      </c>
    </row>
    <row r="36" spans="1:9" s="15" customFormat="1" ht="42" customHeight="1">
      <c r="A36" s="38">
        <v>31</v>
      </c>
      <c r="B36" s="103">
        <v>40187</v>
      </c>
      <c r="C36" s="14" t="s">
        <v>174</v>
      </c>
      <c r="D36" s="104" t="s">
        <v>168</v>
      </c>
      <c r="E36" s="14" t="s">
        <v>175</v>
      </c>
      <c r="F36" s="30" t="s">
        <v>176</v>
      </c>
      <c r="G36" s="28">
        <v>9000</v>
      </c>
      <c r="H36" s="91" t="s">
        <v>177</v>
      </c>
      <c r="I36" s="106">
        <v>200</v>
      </c>
    </row>
    <row r="37" spans="1:9" s="15" customFormat="1" ht="56.25" customHeight="1">
      <c r="A37" s="27">
        <v>32</v>
      </c>
      <c r="B37" s="103">
        <v>40188</v>
      </c>
      <c r="C37" s="14" t="s">
        <v>178</v>
      </c>
      <c r="D37" s="104" t="s">
        <v>168</v>
      </c>
      <c r="E37" s="14" t="s">
        <v>179</v>
      </c>
      <c r="F37" s="30" t="s">
        <v>180</v>
      </c>
      <c r="G37" s="28">
        <v>28600</v>
      </c>
      <c r="H37" s="91" t="s">
        <v>181</v>
      </c>
      <c r="I37" s="106">
        <v>20004</v>
      </c>
    </row>
    <row r="38" spans="1:9" s="15" customFormat="1" ht="118.5" customHeight="1">
      <c r="A38" s="27">
        <v>33</v>
      </c>
      <c r="B38" s="103">
        <v>40189</v>
      </c>
      <c r="C38" s="14" t="s">
        <v>182</v>
      </c>
      <c r="D38" s="104" t="s">
        <v>168</v>
      </c>
      <c r="E38" s="14" t="s">
        <v>183</v>
      </c>
      <c r="F38" s="30" t="s">
        <v>184</v>
      </c>
      <c r="G38" s="28">
        <v>5000</v>
      </c>
      <c r="H38" s="91" t="s">
        <v>185</v>
      </c>
      <c r="I38" s="106">
        <v>120</v>
      </c>
    </row>
    <row r="39" spans="1:9" s="15" customFormat="1" ht="51" customHeight="1">
      <c r="A39" s="27">
        <v>34</v>
      </c>
      <c r="B39" s="103">
        <v>40218</v>
      </c>
      <c r="C39" s="14" t="s">
        <v>186</v>
      </c>
      <c r="D39" s="104" t="s">
        <v>187</v>
      </c>
      <c r="E39" s="14" t="s">
        <v>188</v>
      </c>
      <c r="F39" s="30">
        <v>38269</v>
      </c>
      <c r="G39" s="28">
        <v>48300</v>
      </c>
      <c r="H39" s="91" t="s">
        <v>189</v>
      </c>
      <c r="I39" s="106">
        <v>568</v>
      </c>
    </row>
    <row r="40" spans="1:9" s="15" customFormat="1" ht="51" customHeight="1">
      <c r="A40" s="27">
        <v>35</v>
      </c>
      <c r="B40" s="103">
        <v>40219</v>
      </c>
      <c r="C40" s="14" t="s">
        <v>190</v>
      </c>
      <c r="D40" s="104" t="s">
        <v>191</v>
      </c>
      <c r="E40" s="14" t="s">
        <v>192</v>
      </c>
      <c r="F40" s="30">
        <v>38258</v>
      </c>
      <c r="G40" s="28">
        <v>100000</v>
      </c>
      <c r="H40" s="91" t="s">
        <v>193</v>
      </c>
      <c r="I40" s="106">
        <v>42326</v>
      </c>
    </row>
    <row r="41" spans="1:9" s="15" customFormat="1" ht="31.5" customHeight="1">
      <c r="A41" s="16"/>
      <c r="B41" s="19"/>
      <c r="C41" s="17"/>
      <c r="D41" s="19"/>
      <c r="E41" s="17"/>
      <c r="F41" s="112"/>
      <c r="G41" s="114">
        <v>738420</v>
      </c>
      <c r="H41" s="192" t="s">
        <v>194</v>
      </c>
      <c r="I41" s="102"/>
    </row>
    <row r="42" spans="1:9" s="15" customFormat="1" ht="33.75" customHeight="1">
      <c r="A42" s="16"/>
      <c r="B42" s="19"/>
      <c r="C42" s="17"/>
      <c r="D42" s="19"/>
      <c r="E42" s="17"/>
      <c r="F42" s="113"/>
      <c r="G42" s="94"/>
      <c r="H42" s="94"/>
      <c r="I42" s="102"/>
    </row>
    <row r="43" spans="1:9" s="46" customFormat="1" ht="31.5" customHeight="1">
      <c r="A43" s="34"/>
      <c r="B43" s="47"/>
      <c r="C43" s="35"/>
      <c r="D43" s="47"/>
      <c r="E43" s="35"/>
      <c r="F43" s="49"/>
      <c r="G43" s="50"/>
      <c r="H43" s="50"/>
      <c r="I43" s="48"/>
    </row>
    <row r="44" spans="1:9" s="46" customFormat="1" ht="31.5" customHeight="1">
      <c r="A44" s="34"/>
      <c r="B44" s="47"/>
      <c r="C44" s="35"/>
      <c r="D44" s="47"/>
      <c r="E44" s="35"/>
      <c r="F44" s="49"/>
      <c r="G44" s="50"/>
      <c r="H44" s="50"/>
      <c r="I44" s="48"/>
    </row>
    <row r="45" spans="1:9" s="46" customFormat="1" ht="31.5" customHeight="1">
      <c r="A45" s="34"/>
      <c r="B45" s="47"/>
      <c r="C45" s="35"/>
      <c r="D45" s="47"/>
      <c r="E45" s="35"/>
      <c r="F45" s="49"/>
      <c r="G45" s="50"/>
      <c r="H45" s="47"/>
      <c r="I45" s="48"/>
    </row>
    <row r="46" spans="1:9" s="46" customFormat="1" ht="31.5" customHeight="1">
      <c r="A46" s="34"/>
      <c r="B46" s="47"/>
      <c r="C46" s="35"/>
      <c r="D46" s="47"/>
      <c r="E46" s="35"/>
      <c r="F46" s="49"/>
      <c r="G46" s="50"/>
      <c r="H46" s="47"/>
      <c r="I46" s="48"/>
    </row>
    <row r="47" spans="1:9" s="46" customFormat="1" ht="31.5" customHeight="1">
      <c r="A47" s="34"/>
      <c r="B47" s="47"/>
      <c r="C47" s="35"/>
      <c r="D47" s="47"/>
      <c r="E47" s="35"/>
      <c r="F47" s="49"/>
      <c r="G47" s="50"/>
      <c r="H47" s="47"/>
      <c r="I47" s="48"/>
    </row>
    <row r="48" spans="1:9" s="46" customFormat="1" ht="31.5" customHeight="1">
      <c r="A48" s="34"/>
      <c r="B48" s="47"/>
      <c r="C48" s="35"/>
      <c r="D48" s="47"/>
      <c r="E48" s="35"/>
      <c r="F48" s="49"/>
      <c r="G48" s="50"/>
      <c r="H48" s="47"/>
      <c r="I48" s="48"/>
    </row>
    <row r="49" spans="1:9" s="46" customFormat="1" ht="31.5" customHeight="1">
      <c r="A49" s="34"/>
      <c r="B49" s="47"/>
      <c r="C49" s="35"/>
      <c r="D49" s="47"/>
      <c r="E49" s="35"/>
      <c r="F49" s="49"/>
      <c r="G49" s="50"/>
      <c r="H49" s="47"/>
      <c r="I49" s="48"/>
    </row>
    <row r="50" spans="1:9" s="46" customFormat="1" ht="31.5" customHeight="1">
      <c r="A50" s="34"/>
      <c r="B50" s="47"/>
      <c r="C50" s="35"/>
      <c r="D50" s="47"/>
      <c r="E50" s="35"/>
      <c r="F50" s="49"/>
      <c r="G50" s="50"/>
      <c r="H50" s="47"/>
      <c r="I50" s="48"/>
    </row>
    <row r="51" spans="1:9" s="46" customFormat="1" ht="31.5" customHeight="1">
      <c r="A51" s="34">
        <v>34</v>
      </c>
      <c r="B51" s="47"/>
      <c r="C51" s="35"/>
      <c r="D51" s="47"/>
      <c r="E51" s="35"/>
      <c r="F51" s="49"/>
      <c r="G51" s="50"/>
      <c r="H51" s="47"/>
      <c r="I51" s="48"/>
    </row>
    <row r="52" spans="1:9" s="46" customFormat="1" ht="31.5" customHeight="1">
      <c r="A52" s="34"/>
      <c r="B52" s="47"/>
      <c r="C52" s="35"/>
      <c r="D52" s="47"/>
      <c r="E52" s="35"/>
      <c r="F52" s="49"/>
      <c r="G52" s="50"/>
      <c r="H52" s="47"/>
      <c r="I52" s="48"/>
    </row>
    <row r="53" spans="1:9" s="46" customFormat="1" ht="31.5" customHeight="1">
      <c r="A53" s="34"/>
      <c r="B53" s="47"/>
      <c r="C53" s="35"/>
      <c r="D53" s="47"/>
      <c r="E53" s="35"/>
      <c r="F53" s="49"/>
      <c r="G53" s="50"/>
      <c r="H53" s="47"/>
      <c r="I53" s="48"/>
    </row>
    <row r="54" spans="1:9" s="46" customFormat="1" ht="31.5" customHeight="1">
      <c r="A54" s="34"/>
      <c r="B54" s="47"/>
      <c r="C54" s="35"/>
      <c r="D54" s="47"/>
      <c r="E54" s="35"/>
      <c r="F54" s="49"/>
      <c r="G54" s="50"/>
      <c r="H54" s="47"/>
      <c r="I54" s="48"/>
    </row>
    <row r="55" spans="1:9" s="46" customFormat="1" ht="33.75" customHeight="1">
      <c r="A55" s="34"/>
      <c r="B55" s="47"/>
      <c r="C55" s="35"/>
      <c r="D55" s="47"/>
      <c r="E55" s="35"/>
      <c r="F55" s="49"/>
      <c r="G55" s="50"/>
      <c r="H55" s="47"/>
      <c r="I55" s="48"/>
    </row>
    <row r="56" spans="1:9" ht="17.25" hidden="1">
      <c r="A56" s="34"/>
      <c r="B56" s="47"/>
      <c r="C56" s="35"/>
      <c r="D56" s="47"/>
      <c r="E56" s="35"/>
      <c r="F56" s="49"/>
      <c r="G56" s="50"/>
      <c r="H56" s="47"/>
      <c r="I56" s="48"/>
    </row>
    <row r="57" spans="1:9" ht="17.25" hidden="1">
      <c r="A57" s="34"/>
      <c r="B57" s="47"/>
      <c r="C57" s="35"/>
      <c r="D57" s="47"/>
      <c r="E57" s="35"/>
      <c r="F57" s="49"/>
      <c r="G57" s="50"/>
      <c r="H57" s="47"/>
      <c r="I57" s="48"/>
    </row>
    <row r="58" spans="1:9" ht="17.25">
      <c r="A58" s="34"/>
      <c r="B58" s="47"/>
      <c r="C58" s="35"/>
      <c r="D58" s="47"/>
      <c r="E58" s="35"/>
      <c r="F58" s="49"/>
      <c r="G58" s="50"/>
      <c r="H58" s="47"/>
      <c r="I58" s="48"/>
    </row>
    <row r="59" spans="1:9" ht="17.25">
      <c r="A59" s="34"/>
      <c r="B59" s="47"/>
      <c r="C59" s="35"/>
      <c r="D59" s="47"/>
      <c r="E59" s="35"/>
      <c r="F59" s="49"/>
      <c r="G59" s="50"/>
      <c r="H59" s="47"/>
      <c r="I59" s="48"/>
    </row>
    <row r="60" spans="1:9" ht="17.25">
      <c r="A60" s="34"/>
      <c r="B60" s="47"/>
      <c r="C60" s="35"/>
      <c r="D60" s="47"/>
      <c r="E60" s="35"/>
      <c r="F60" s="49"/>
      <c r="G60" s="50"/>
      <c r="H60" s="47"/>
      <c r="I60" s="48"/>
    </row>
    <row r="61" spans="1:9" ht="17.25">
      <c r="A61" s="34"/>
      <c r="B61" s="47"/>
      <c r="C61" s="35"/>
      <c r="D61" s="47"/>
      <c r="E61" s="35"/>
      <c r="F61" s="49"/>
      <c r="G61" s="50"/>
      <c r="H61" s="47"/>
      <c r="I61" s="48"/>
    </row>
    <row r="62" spans="1:9" ht="17.25">
      <c r="A62" s="34"/>
      <c r="B62" s="47"/>
      <c r="C62" s="35"/>
      <c r="D62" s="47"/>
      <c r="E62" s="35"/>
      <c r="F62" s="49"/>
      <c r="G62" s="50"/>
      <c r="H62" s="47"/>
      <c r="I62" s="48"/>
    </row>
    <row r="63" spans="1:9" ht="17.25">
      <c r="A63" s="34"/>
      <c r="B63" s="47"/>
      <c r="C63" s="35"/>
      <c r="D63" s="47"/>
      <c r="E63" s="35"/>
      <c r="F63" s="49"/>
      <c r="G63" s="50"/>
      <c r="H63" s="47"/>
      <c r="I63" s="48"/>
    </row>
    <row r="64" spans="1:9" ht="17.25">
      <c r="A64" s="34"/>
      <c r="B64" s="47"/>
      <c r="C64" s="51"/>
      <c r="D64" s="47"/>
      <c r="E64" s="51"/>
      <c r="F64" s="49"/>
      <c r="G64" s="50"/>
      <c r="H64" s="47"/>
      <c r="I64" s="48"/>
    </row>
    <row r="65" spans="1:6" ht="17.25">
      <c r="A65" s="52"/>
      <c r="B65" s="53"/>
      <c r="C65" s="35"/>
      <c r="D65" s="53"/>
      <c r="F65" s="49"/>
    </row>
  </sheetData>
  <mergeCells count="1">
    <mergeCell ref="A1:I4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scale="91" r:id="rId1"/>
  <headerFooter alignWithMargins="0">
    <oddHeader>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HKSAR</cp:lastModifiedBy>
  <cp:lastPrinted>2004-10-18T06:21:05Z</cp:lastPrinted>
  <dcterms:created xsi:type="dcterms:W3CDTF">2000-07-06T09:13:52Z</dcterms:created>
  <dcterms:modified xsi:type="dcterms:W3CDTF">2004-10-18T06:25:32Z</dcterms:modified>
  <cp:category/>
  <cp:version/>
  <cp:contentType/>
  <cp:contentStatus/>
</cp:coreProperties>
</file>