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491" yWindow="65461" windowWidth="12120" windowHeight="6975" tabRatio="755" activeTab="0"/>
  </bookViews>
  <sheets>
    <sheet name="地區節-MAC賀節" sheetId="1" r:id="rId1"/>
    <sheet name="地區節-區內賀節" sheetId="2" r:id="rId2"/>
    <sheet name="地區節-指定團體" sheetId="3" r:id="rId3"/>
  </sheets>
  <definedNames>
    <definedName name="_xlnm.Print_Area" localSheetId="1">'地區節-區內賀節'!$A$1:$J$9</definedName>
    <definedName name="_xlnm.Print_Titles" localSheetId="0">'地區節-MAC賀節'!$1:$1</definedName>
    <definedName name="_xlnm.Print_Titles" localSheetId="2">'地區節-指定團體'!$1:$1</definedName>
    <definedName name="_xlnm.Print_Titles" localSheetId="1">'地區節-區內賀節'!$1:$1</definedName>
  </definedNames>
  <calcPr fullCalcOnLoad="1"/>
</workbook>
</file>

<file path=xl/comments1.xml><?xml version="1.0" encoding="utf-8"?>
<comments xmlns="http://schemas.openxmlformats.org/spreadsheetml/2006/main">
  <authors>
    <author>HAD</author>
  </authors>
  <commentList>
    <comment ref="A16" authorId="0">
      <text>
        <r>
          <rPr>
            <b/>
            <sz val="9"/>
            <rFont val="新細明體"/>
            <family val="1"/>
          </rPr>
          <t>HAD: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<sst xmlns="http://schemas.openxmlformats.org/spreadsheetml/2006/main" count="128" uniqueCount="111">
  <si>
    <r>
      <t xml:space="preserve">申請款額
</t>
    </r>
    <r>
      <rPr>
        <sz val="12"/>
        <rFont val="Times New Roman"/>
        <family val="1"/>
      </rPr>
      <t>($)</t>
    </r>
  </si>
  <si>
    <t>活動日期</t>
  </si>
  <si>
    <t>座數</t>
  </si>
  <si>
    <t>首次申請</t>
  </si>
  <si>
    <t>申請書
編號</t>
  </si>
  <si>
    <t>編號</t>
  </si>
  <si>
    <t>申請書編號</t>
  </si>
  <si>
    <t>主辦機構</t>
  </si>
  <si>
    <t>活動名稱</t>
  </si>
  <si>
    <t>參加
人數</t>
  </si>
  <si>
    <t>總額：</t>
  </si>
  <si>
    <r>
      <t xml:space="preserve">申請書
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編號</t>
    </r>
  </si>
  <si>
    <t>060243</t>
  </si>
  <si>
    <t>香港鰂魚涌居民協會有限公司</t>
  </si>
  <si>
    <t>060248</t>
  </si>
  <si>
    <t>慧雅閣聖誕聯歡嘉年華</t>
  </si>
  <si>
    <t>060250</t>
  </si>
  <si>
    <t>060264</t>
  </si>
  <si>
    <t>耀興之友社</t>
  </si>
  <si>
    <t>聖誕聯歡舞會</t>
  </si>
  <si>
    <t>060266</t>
  </si>
  <si>
    <t>元旦敬老聯歡歌唱晚會</t>
  </si>
  <si>
    <t>060271</t>
  </si>
  <si>
    <r>
      <t>2</t>
    </r>
    <r>
      <rPr>
        <sz val="12"/>
        <rFont val="新細明體"/>
        <family val="1"/>
      </rPr>
      <t>006 年愛蝶灣聖誕嘉年華會</t>
    </r>
  </si>
  <si>
    <t>060279</t>
  </si>
  <si>
    <r>
      <t>2</t>
    </r>
    <r>
      <rPr>
        <sz val="12"/>
        <rFont val="新細明體"/>
        <family val="1"/>
      </rPr>
      <t>006 年欣景花園聖誕嘉年華</t>
    </r>
  </si>
  <si>
    <t>060301</t>
  </si>
  <si>
    <t>康景冬日樂歡聚</t>
  </si>
  <si>
    <t>060314</t>
  </si>
  <si>
    <t>小西灣瑞盛樓互助委員會</t>
  </si>
  <si>
    <r>
      <t>東區康樂體育促進會
(協辦團體</t>
    </r>
    <r>
      <rPr>
        <sz val="12"/>
        <rFont val="新細明體"/>
        <family val="1"/>
      </rPr>
      <t xml:space="preserve"> : 東區民政事務處)</t>
    </r>
  </si>
  <si>
    <t>060325</t>
  </si>
  <si>
    <t>聖誕嘉年華晚會</t>
  </si>
  <si>
    <r>
      <t>康澤花園物業業主委員會
(協辦團體</t>
    </r>
    <r>
      <rPr>
        <sz val="12"/>
        <rFont val="新細明體"/>
        <family val="1"/>
      </rPr>
      <t xml:space="preserve"> : 康澤花園管理處)</t>
    </r>
  </si>
  <si>
    <t>060326</t>
  </si>
  <si>
    <t>愛秩序灣居民協會</t>
  </si>
  <si>
    <t>0
(10,000)</t>
  </si>
  <si>
    <t>愛秩序灣聖誕節綜合晚會</t>
  </si>
  <si>
    <t>060328</t>
  </si>
  <si>
    <t>鴻福大樓業主立案法團</t>
  </si>
  <si>
    <t>鴻福大樓聖誕聯歡聚餐</t>
  </si>
  <si>
    <t>3,600
(2,000)</t>
  </si>
  <si>
    <t>060318</t>
  </si>
  <si>
    <t>0
(24,819.6)</t>
  </si>
  <si>
    <t>0
(6,000)</t>
  </si>
  <si>
    <t>060396</t>
  </si>
  <si>
    <r>
      <t>東霖苑業主立案法團
(協辦團體</t>
    </r>
    <r>
      <rPr>
        <sz val="12"/>
        <rFont val="新細明體"/>
        <family val="1"/>
      </rPr>
      <t xml:space="preserve"> : </t>
    </r>
    <r>
      <rPr>
        <sz val="12"/>
        <rFont val="新細明體"/>
        <family val="1"/>
      </rPr>
      <t>新昌管理服務有限公司</t>
    </r>
    <r>
      <rPr>
        <sz val="12"/>
        <rFont val="新細明體"/>
        <family val="1"/>
      </rPr>
      <t>)</t>
    </r>
  </si>
  <si>
    <t>東霖苑聖誕聯歡同樂日</t>
  </si>
  <si>
    <t>5,400
(2,000)</t>
  </si>
  <si>
    <t>060361</t>
  </si>
  <si>
    <t>環泰分區委員會</t>
  </si>
  <si>
    <t>聖誕親子樂融融</t>
  </si>
  <si>
    <t>0
(60,000)</t>
  </si>
  <si>
    <t>0
(11,400)</t>
  </si>
  <si>
    <r>
      <t>樂翠臺(泰民街</t>
    </r>
    <r>
      <rPr>
        <sz val="12"/>
        <rFont val="新細明體"/>
        <family val="1"/>
      </rPr>
      <t>)業主立案法團
(協辦團體 : 富城物業管理有限公司)</t>
    </r>
  </si>
  <si>
    <t>12,240
(12,482)</t>
  </si>
  <si>
    <t>060404</t>
  </si>
  <si>
    <t>博愛醫院賽馬會單身人士宿舍</t>
  </si>
  <si>
    <t>2,626
(1,412)</t>
  </si>
  <si>
    <t>聖誕憑咭訴心願</t>
  </si>
  <si>
    <t>0
(9,852)</t>
  </si>
  <si>
    <r>
      <t>康景花園業主立案法團
(協辦團體</t>
    </r>
    <r>
      <rPr>
        <sz val="12"/>
        <rFont val="新細明體"/>
        <family val="1"/>
      </rPr>
      <t xml:space="preserve"> : 置邦物業管理有限公司)</t>
    </r>
  </si>
  <si>
    <r>
      <t>愛蝶灣業主委員會
(協辦團體</t>
    </r>
    <r>
      <rPr>
        <sz val="12"/>
        <rFont val="新細明體"/>
        <family val="1"/>
      </rPr>
      <t xml:space="preserve"> : 富城物業管理有限公司)</t>
    </r>
  </si>
  <si>
    <t>0
(8,000)</t>
  </si>
  <si>
    <t>060376</t>
  </si>
  <si>
    <r>
      <t>鯉景灣業主代表會
(合辦團體</t>
    </r>
    <r>
      <rPr>
        <sz val="12"/>
        <rFont val="新細明體"/>
        <family val="1"/>
      </rPr>
      <t xml:space="preserve"> : 鯉景灣物業管理有限公司)</t>
    </r>
  </si>
  <si>
    <t>060382</t>
  </si>
  <si>
    <t>健康康智閣康達閣互助委員會</t>
  </si>
  <si>
    <r>
      <t>2</t>
    </r>
    <r>
      <rPr>
        <sz val="12"/>
        <rFont val="新細明體"/>
        <family val="1"/>
      </rPr>
      <t>006 年聖誕聯歡晚會</t>
    </r>
  </si>
  <si>
    <t>060381</t>
  </si>
  <si>
    <t>港運城業主委員會</t>
  </si>
  <si>
    <t>聖誕聯歡嘉年華</t>
  </si>
  <si>
    <t>268,356
(79,292)</t>
  </si>
  <si>
    <t>0
(25,400)</t>
  </si>
  <si>
    <t>060267</t>
  </si>
  <si>
    <t xml:space="preserve">
13,800
5,000</t>
  </si>
  <si>
    <t>060362</t>
  </si>
  <si>
    <t>0
(71,712)</t>
  </si>
  <si>
    <t>060368</t>
  </si>
  <si>
    <t>康怡花園聖誕聯歡餐舞會</t>
  </si>
  <si>
    <r>
      <t>P</t>
    </r>
    <r>
      <rPr>
        <sz val="12"/>
        <rFont val="新細明體"/>
        <family val="1"/>
      </rPr>
      <t>ark Vale Christmas Fun Fair 2006</t>
    </r>
  </si>
  <si>
    <t>060370</t>
  </si>
  <si>
    <t>060373</t>
  </si>
  <si>
    <t>山翠苑業主立案法團</t>
  </si>
  <si>
    <t>山翠苑聖誕聯歡晚宴</t>
  </si>
  <si>
    <t>北角西分區委員會
(協辦團體 : 東區民政事務處)</t>
  </si>
  <si>
    <r>
      <t>康怡花園業主委員會
(協辦團體</t>
    </r>
    <r>
      <rPr>
        <sz val="12"/>
        <rFont val="新細明體"/>
        <family val="1"/>
      </rPr>
      <t xml:space="preserve"> : </t>
    </r>
    <r>
      <rPr>
        <sz val="12"/>
        <rFont val="新細明體"/>
        <family val="1"/>
      </rPr>
      <t>康怡花園管理處</t>
    </r>
    <r>
      <rPr>
        <sz val="12"/>
        <rFont val="新細明體"/>
        <family val="1"/>
      </rPr>
      <t>)</t>
    </r>
  </si>
  <si>
    <t>5,400
(20,000)</t>
  </si>
  <si>
    <t>柏蕙苑業主委員會</t>
  </si>
  <si>
    <t xml:space="preserve">銅鑼灣街坊福利促進會；
以及
北角西分區委員會
</t>
  </si>
  <si>
    <r>
      <t>慧雅閣業主立案法團
(協辦團體：康業服務有限公司</t>
    </r>
    <r>
      <rPr>
        <sz val="12"/>
        <rFont val="新細明體"/>
        <family val="1"/>
      </rPr>
      <t>)</t>
    </r>
  </si>
  <si>
    <r>
      <t>欣景花園住宅業主委員會
(協辦團體</t>
    </r>
    <r>
      <rPr>
        <sz val="12"/>
        <rFont val="新細明體"/>
        <family val="1"/>
      </rPr>
      <t xml:space="preserve"> : 地鐵有限公司欣景花園管理處)</t>
    </r>
  </si>
  <si>
    <r>
      <t xml:space="preserve">
</t>
    </r>
    <r>
      <rPr>
        <sz val="12"/>
        <rFont val="新細明體"/>
        <family val="1"/>
      </rPr>
      <t xml:space="preserve">已獲批款項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今期獲批總額</t>
    </r>
    <r>
      <rPr>
        <sz val="12"/>
        <rFont val="Times New Roman"/>
        <family val="1"/>
      </rPr>
      <t>)
($)</t>
    </r>
  </si>
  <si>
    <r>
      <t xml:space="preserve">獲批款額
</t>
    </r>
    <r>
      <rPr>
        <sz val="12"/>
        <rFont val="Times New Roman"/>
        <family val="1"/>
      </rPr>
      <t>($)</t>
    </r>
  </si>
  <si>
    <r>
      <t>聖誕敬老餐舞會
(另見區內旅行06024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獲批</t>
    </r>
    <r>
      <rPr>
        <sz val="12"/>
        <rFont val="新細明體"/>
        <family val="1"/>
      </rPr>
      <t>6,800</t>
    </r>
    <r>
      <rPr>
        <sz val="12"/>
        <rFont val="新細明體"/>
        <family val="1"/>
      </rPr>
      <t>元)</t>
    </r>
  </si>
  <si>
    <r>
      <t>聖誕兒童遊藝聚餐會
(另見指定社參</t>
    </r>
    <r>
      <rPr>
        <sz val="12"/>
        <rFont val="新細明體"/>
        <family val="1"/>
      </rPr>
      <t>060363獲批36,020;指定賀節060362獲批30,692元)</t>
    </r>
  </si>
  <si>
    <r>
      <t>樂翠臺聖誕聯歡綜合晚會
(另見</t>
    </r>
    <r>
      <rPr>
        <sz val="12"/>
        <rFont val="新細明體"/>
        <family val="1"/>
      </rPr>
      <t>MAC旅行060249獲批5400元)</t>
    </r>
  </si>
  <si>
    <r>
      <t>鯉景聖誕樂繽紛
(另見</t>
    </r>
    <r>
      <rPr>
        <sz val="12"/>
        <rFont val="新細明體"/>
        <family val="1"/>
      </rPr>
      <t>MAC旅行060375獲批5400元)</t>
    </r>
  </si>
  <si>
    <t>0
(10,000)</t>
  </si>
  <si>
    <t>5,400
(6,600)</t>
  </si>
  <si>
    <t>0
(3,100)</t>
  </si>
  <si>
    <t>0
(6,000)</t>
  </si>
  <si>
    <t>0
(2,399.2)</t>
  </si>
  <si>
    <t>0
(24,508)</t>
  </si>
  <si>
    <t>13,400
5,000</t>
  </si>
  <si>
    <t>4,500
(13,400)
0
(71,712)</t>
  </si>
  <si>
    <t>東區聖誕歡樂嘉年華
(另見指定社參060315,316&amp;317獲批61,314元)</t>
  </si>
  <si>
    <r>
      <t>北角西分區委員會人人共聚賀新年
(另見區內賀節</t>
    </r>
    <r>
      <rPr>
        <sz val="12"/>
        <rFont val="新細明體"/>
        <family val="1"/>
      </rPr>
      <t>060267獲批5,000元;指定社參060363獲批36,020元)</t>
    </r>
  </si>
  <si>
    <t>老少迎新歲聚餐
(另見MAC旅行060312獲批5400元;大廈清潔日060313獲批1950元)</t>
  </si>
  <si>
    <t>0
(9,350)</t>
  </si>
  <si>
    <t>香港柴灣興民邨商戶居民協會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</si>
</sst>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dd/mm/yyyy"/>
    <numFmt numFmtId="179" formatCode="000000"/>
    <numFmt numFmtId="180" formatCode="\(#,###\)"/>
    <numFmt numFmtId="181" formatCode="#,##0;[Red]#,##0"/>
    <numFmt numFmtId="182" formatCode="#,##0.00;[Red]#,##0.00"/>
    <numFmt numFmtId="183" formatCode="#,###"/>
    <numFmt numFmtId="184" formatCode="#,##0_ "/>
    <numFmt numFmtId="185" formatCode="#,##0.0;[Red]#,##0.0"/>
    <numFmt numFmtId="186" formatCode="0.00_ "/>
    <numFmt numFmtId="187" formatCode="#,##0.00_ "/>
    <numFmt numFmtId="188" formatCode="#,##0_);\(#,##0\)"/>
    <numFmt numFmtId="189" formatCode="#,##0_);[Red]\(#,##0\)"/>
    <numFmt numFmtId="190" formatCode="000"/>
    <numFmt numFmtId="191" formatCode="0000000\-0"/>
    <numFmt numFmtId="192" formatCode="&quot;$&quot;#,##0.00"/>
    <numFmt numFmtId="193" formatCode="#,##0.00_);[Red]\(#,##0.00\)"/>
    <numFmt numFmtId="194" formatCode="#,##0.000_);[Red]\(#,##0.000\)"/>
    <numFmt numFmtId="195" formatCode="#,##0.0_);[Red]\(#,##0.0\)"/>
    <numFmt numFmtId="196" formatCode="m&quot;月&quot;d&quot;日&quot;"/>
    <numFmt numFmtId="197" formatCode="dd/mm/yyyy"/>
    <numFmt numFmtId="198" formatCode="dd\ mmm\ yyyy"/>
    <numFmt numFmtId="199" formatCode="ddmmmyyyy"/>
    <numFmt numFmtId="200" formatCode="dd\-mmm\-yy"/>
    <numFmt numFmtId="201" formatCode="dd\-mmm\-yyyy"/>
    <numFmt numFmtId="202" formatCode="mmm\-yyyy"/>
    <numFmt numFmtId="203" formatCode="d\-mmm\-yyyy"/>
    <numFmt numFmtId="204" formatCode="0000000"/>
    <numFmt numFmtId="205" formatCode="0_);[Red]\(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"/>
    <numFmt numFmtId="210" formatCode="#,##0.0"/>
    <numFmt numFmtId="211" formatCode="0.00_);[Red]\(0.00\)"/>
    <numFmt numFmtId="212" formatCode="[DBNum1][$-404]yyyy&quot;年&quot;m&quot;月&quot;d&quot;日&quot;"/>
    <numFmt numFmtId="213" formatCode="mm/dd/yy"/>
    <numFmt numFmtId="214" formatCode="dd/mm/yy"/>
  </numFmts>
  <fonts count="12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9"/>
      <name val="新細明體"/>
      <family val="1"/>
    </font>
    <font>
      <sz val="16"/>
      <name val="新細明體"/>
      <family val="1"/>
    </font>
    <font>
      <sz val="12"/>
      <color indexed="9"/>
      <name val="Times New Roman"/>
      <family val="1"/>
    </font>
    <font>
      <u val="doubleAccounting"/>
      <sz val="12"/>
      <name val="Times New Roman"/>
      <family val="1"/>
    </font>
    <font>
      <b/>
      <sz val="9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9" fontId="1" fillId="0" borderId="1" xfId="0" applyNumberFormat="1" applyFont="1" applyBorder="1" applyAlignment="1">
      <alignment horizontal="right" wrapText="1"/>
    </xf>
    <xf numFmtId="19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89" fontId="1" fillId="0" borderId="0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179" fontId="1" fillId="0" borderId="0" xfId="0" applyNumberFormat="1" applyFont="1" applyBorder="1" applyAlignment="1" quotePrefix="1">
      <alignment horizontal="left" wrapText="1"/>
    </xf>
    <xf numFmtId="179" fontId="1" fillId="0" borderId="0" xfId="0" applyNumberFormat="1" applyFont="1" applyBorder="1" applyAlignment="1" quotePrefix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right" wrapText="1"/>
    </xf>
    <xf numFmtId="179" fontId="0" fillId="0" borderId="1" xfId="0" applyNumberFormat="1" applyFont="1" applyBorder="1" applyAlignment="1">
      <alignment horizontal="center" wrapText="1"/>
    </xf>
    <xf numFmtId="179" fontId="1" fillId="0" borderId="0" xfId="0" applyNumberFormat="1" applyFont="1" applyBorder="1" applyAlignment="1">
      <alignment/>
    </xf>
    <xf numFmtId="179" fontId="0" fillId="0" borderId="0" xfId="0" applyNumberFormat="1" applyAlignment="1">
      <alignment/>
    </xf>
    <xf numFmtId="189" fontId="1" fillId="0" borderId="1" xfId="0" applyNumberFormat="1" applyFont="1" applyBorder="1" applyAlignment="1" quotePrefix="1">
      <alignment horizontal="right" wrapText="1"/>
    </xf>
    <xf numFmtId="0" fontId="1" fillId="0" borderId="1" xfId="0" applyFont="1" applyFill="1" applyBorder="1" applyAlignment="1" quotePrefix="1">
      <alignment horizontal="center" wrapText="1"/>
    </xf>
    <xf numFmtId="0" fontId="0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 wrapText="1"/>
    </xf>
    <xf numFmtId="0" fontId="1" fillId="0" borderId="3" xfId="0" applyFont="1" applyBorder="1" applyAlignment="1" quotePrefix="1">
      <alignment horizontal="left" wrapText="1"/>
    </xf>
    <xf numFmtId="0" fontId="0" fillId="0" borderId="1" xfId="0" applyFont="1" applyBorder="1" applyAlignment="1">
      <alignment horizontal="left"/>
    </xf>
    <xf numFmtId="178" fontId="0" fillId="0" borderId="0" xfId="0" applyNumberFormat="1" applyAlignment="1">
      <alignment/>
    </xf>
    <xf numFmtId="178" fontId="1" fillId="0" borderId="0" xfId="0" applyNumberFormat="1" applyFont="1" applyBorder="1" applyAlignment="1">
      <alignment horizont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Alignment="1">
      <alignment/>
    </xf>
    <xf numFmtId="178" fontId="3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left" wrapText="1"/>
    </xf>
    <xf numFmtId="214" fontId="1" fillId="0" borderId="1" xfId="0" applyNumberFormat="1" applyFont="1" applyBorder="1" applyAlignment="1">
      <alignment horizontal="center" wrapText="1"/>
    </xf>
    <xf numFmtId="189" fontId="1" fillId="0" borderId="1" xfId="0" applyNumberFormat="1" applyFont="1" applyBorder="1" applyAlignment="1">
      <alignment horizontal="center" wrapText="1"/>
    </xf>
    <xf numFmtId="0" fontId="1" fillId="0" borderId="4" xfId="0" applyFont="1" applyBorder="1" applyAlignment="1" quotePrefix="1">
      <alignment horizontal="left" wrapText="1"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189" fontId="1" fillId="0" borderId="6" xfId="0" applyNumberFormat="1" applyFont="1" applyBorder="1" applyAlignment="1">
      <alignment horizontal="right" wrapText="1"/>
    </xf>
    <xf numFmtId="189" fontId="1" fillId="0" borderId="6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189" fontId="9" fillId="0" borderId="1" xfId="0" applyNumberFormat="1" applyFont="1" applyBorder="1" applyAlignment="1" quotePrefix="1">
      <alignment horizontal="righ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78" fontId="0" fillId="0" borderId="0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center" wrapText="1"/>
    </xf>
    <xf numFmtId="0" fontId="0" fillId="0" borderId="6" xfId="0" applyFont="1" applyBorder="1" applyAlignment="1">
      <alignment horizontal="left" wrapText="1"/>
    </xf>
    <xf numFmtId="189" fontId="0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95" fontId="1" fillId="0" borderId="1" xfId="0" applyNumberFormat="1" applyFont="1" applyBorder="1" applyAlignment="1">
      <alignment horizontal="right" wrapText="1"/>
    </xf>
    <xf numFmtId="195" fontId="9" fillId="0" borderId="1" xfId="0" applyNumberFormat="1" applyFont="1" applyBorder="1" applyAlignment="1" quotePrefix="1">
      <alignment horizontal="right" wrapText="1"/>
    </xf>
    <xf numFmtId="184" fontId="1" fillId="0" borderId="6" xfId="0" applyNumberFormat="1" applyFont="1" applyBorder="1" applyAlignment="1">
      <alignment horizontal="center" wrapText="1"/>
    </xf>
    <xf numFmtId="189" fontId="9" fillId="0" borderId="7" xfId="0" applyNumberFormat="1" applyFont="1" applyBorder="1" applyAlignment="1" quotePrefix="1">
      <alignment horizontal="right" wrapText="1"/>
    </xf>
    <xf numFmtId="18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 quotePrefix="1">
      <alignment horizontal="left" vertical="center" wrapText="1"/>
    </xf>
    <xf numFmtId="2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9" fontId="0" fillId="0" borderId="1" xfId="0" applyNumberFormat="1" applyFont="1" applyBorder="1" applyAlignment="1">
      <alignment horizontal="center" wrapText="1"/>
    </xf>
    <xf numFmtId="193" fontId="1" fillId="0" borderId="6" xfId="0" applyNumberFormat="1" applyFont="1" applyBorder="1" applyAlignment="1">
      <alignment horizontal="right" wrapText="1"/>
    </xf>
    <xf numFmtId="193" fontId="9" fillId="0" borderId="7" xfId="0" applyNumberFormat="1" applyFont="1" applyBorder="1" applyAlignment="1" quotePrefix="1">
      <alignment horizontal="right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J79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1" width="6.125" style="0" customWidth="1"/>
    <col min="2" max="2" width="1.75390625" style="4" customWidth="1"/>
    <col min="3" max="3" width="9.125" style="0" customWidth="1"/>
    <col min="4" max="4" width="34.75390625" style="0" customWidth="1"/>
    <col min="5" max="5" width="16.625" style="0" customWidth="1"/>
    <col min="6" max="6" width="33.00390625" style="0" customWidth="1"/>
    <col min="7" max="7" width="11.25390625" style="44" customWidth="1"/>
    <col min="8" max="9" width="11.75390625" style="0" customWidth="1"/>
    <col min="10" max="10" width="7.625" style="0" customWidth="1"/>
  </cols>
  <sheetData>
    <row r="1" spans="1:10" ht="66">
      <c r="A1" s="17" t="s">
        <v>5</v>
      </c>
      <c r="B1" s="22" t="s">
        <v>3</v>
      </c>
      <c r="C1" s="66" t="s">
        <v>4</v>
      </c>
      <c r="D1" s="61" t="s">
        <v>7</v>
      </c>
      <c r="E1" s="3" t="s">
        <v>92</v>
      </c>
      <c r="F1" s="12" t="s">
        <v>8</v>
      </c>
      <c r="G1" s="12" t="s">
        <v>1</v>
      </c>
      <c r="H1" s="80" t="s">
        <v>0</v>
      </c>
      <c r="I1" s="80" t="s">
        <v>93</v>
      </c>
      <c r="J1" s="62" t="s">
        <v>2</v>
      </c>
    </row>
    <row r="2" spans="1:10" ht="69" customHeight="1">
      <c r="A2" s="57">
        <v>1</v>
      </c>
      <c r="B2" s="59"/>
      <c r="C2" s="52" t="s">
        <v>14</v>
      </c>
      <c r="D2" s="67" t="s">
        <v>90</v>
      </c>
      <c r="E2" s="3" t="s">
        <v>44</v>
      </c>
      <c r="F2" s="67" t="s">
        <v>15</v>
      </c>
      <c r="G2" s="50">
        <v>39075</v>
      </c>
      <c r="H2" s="8">
        <v>6000</v>
      </c>
      <c r="I2" s="8">
        <v>6000</v>
      </c>
      <c r="J2" s="51">
        <v>3</v>
      </c>
    </row>
    <row r="3" spans="1:10" ht="65.25" customHeight="1">
      <c r="A3" s="57">
        <v>2</v>
      </c>
      <c r="B3" s="59"/>
      <c r="C3" s="52" t="s">
        <v>16</v>
      </c>
      <c r="D3" s="67" t="s">
        <v>54</v>
      </c>
      <c r="E3" s="3" t="s">
        <v>53</v>
      </c>
      <c r="F3" s="67" t="s">
        <v>96</v>
      </c>
      <c r="G3" s="50">
        <v>39082</v>
      </c>
      <c r="H3" s="8">
        <v>6000</v>
      </c>
      <c r="I3" s="8">
        <v>6000</v>
      </c>
      <c r="J3" s="51">
        <v>3</v>
      </c>
    </row>
    <row r="4" spans="1:10" ht="61.5" customHeight="1">
      <c r="A4" s="57">
        <v>3</v>
      </c>
      <c r="B4" s="59"/>
      <c r="C4" s="52" t="s">
        <v>22</v>
      </c>
      <c r="D4" s="40" t="s">
        <v>62</v>
      </c>
      <c r="E4" s="3" t="s">
        <v>98</v>
      </c>
      <c r="F4" s="40" t="s">
        <v>23</v>
      </c>
      <c r="G4" s="50">
        <v>39073</v>
      </c>
      <c r="H4" s="8">
        <v>13050</v>
      </c>
      <c r="I4" s="8">
        <v>10000</v>
      </c>
      <c r="J4" s="51">
        <v>10</v>
      </c>
    </row>
    <row r="5" spans="1:10" ht="63" customHeight="1">
      <c r="A5" s="57">
        <v>4</v>
      </c>
      <c r="B5" s="59"/>
      <c r="C5" s="52" t="s">
        <v>24</v>
      </c>
      <c r="D5" s="40" t="s">
        <v>91</v>
      </c>
      <c r="E5" s="3" t="s">
        <v>63</v>
      </c>
      <c r="F5" s="40" t="s">
        <v>25</v>
      </c>
      <c r="G5" s="50">
        <v>39067</v>
      </c>
      <c r="H5" s="8">
        <v>8000</v>
      </c>
      <c r="I5" s="8">
        <v>8000</v>
      </c>
      <c r="J5" s="51">
        <v>4</v>
      </c>
    </row>
    <row r="6" spans="1:10" ht="61.5" customHeight="1">
      <c r="A6" s="57">
        <v>5</v>
      </c>
      <c r="B6" s="53"/>
      <c r="C6" s="52" t="s">
        <v>26</v>
      </c>
      <c r="D6" s="40" t="s">
        <v>61</v>
      </c>
      <c r="E6" s="54" t="s">
        <v>60</v>
      </c>
      <c r="F6" s="69" t="s">
        <v>27</v>
      </c>
      <c r="G6" s="50">
        <v>39081</v>
      </c>
      <c r="H6" s="55">
        <v>9852</v>
      </c>
      <c r="I6" s="55">
        <v>9852</v>
      </c>
      <c r="J6" s="56">
        <v>5</v>
      </c>
    </row>
    <row r="7" spans="1:10" ht="75" customHeight="1">
      <c r="A7" s="57">
        <v>6</v>
      </c>
      <c r="B7" s="21"/>
      <c r="C7" s="42" t="s">
        <v>42</v>
      </c>
      <c r="D7" s="40" t="s">
        <v>29</v>
      </c>
      <c r="E7" s="3" t="s">
        <v>109</v>
      </c>
      <c r="F7" s="70" t="s">
        <v>108</v>
      </c>
      <c r="G7" s="50">
        <v>39082</v>
      </c>
      <c r="H7" s="8">
        <v>2000</v>
      </c>
      <c r="I7" s="8">
        <v>2000</v>
      </c>
      <c r="J7" s="51">
        <v>1</v>
      </c>
    </row>
    <row r="8" spans="1:10" ht="70.5" customHeight="1">
      <c r="A8" s="57">
        <v>7</v>
      </c>
      <c r="B8" s="21"/>
      <c r="C8" s="42" t="s">
        <v>31</v>
      </c>
      <c r="D8" s="40" t="s">
        <v>33</v>
      </c>
      <c r="E8" s="41" t="s">
        <v>99</v>
      </c>
      <c r="F8" s="69" t="s">
        <v>32</v>
      </c>
      <c r="G8" s="50">
        <v>39067</v>
      </c>
      <c r="H8" s="8">
        <v>8000</v>
      </c>
      <c r="I8" s="8">
        <v>6600</v>
      </c>
      <c r="J8" s="51">
        <v>4</v>
      </c>
    </row>
    <row r="9" spans="1:10" ht="54" customHeight="1">
      <c r="A9" s="57">
        <v>8</v>
      </c>
      <c r="B9" s="53"/>
      <c r="C9" s="52" t="s">
        <v>38</v>
      </c>
      <c r="D9" s="40" t="s">
        <v>39</v>
      </c>
      <c r="E9" s="54" t="s">
        <v>41</v>
      </c>
      <c r="F9" s="69" t="s">
        <v>40</v>
      </c>
      <c r="G9" s="50">
        <v>39074</v>
      </c>
      <c r="H9" s="55">
        <v>2000</v>
      </c>
      <c r="I9" s="55">
        <v>2000</v>
      </c>
      <c r="J9" s="56">
        <v>1</v>
      </c>
    </row>
    <row r="10" spans="1:10" ht="60" customHeight="1">
      <c r="A10" s="57">
        <v>9</v>
      </c>
      <c r="B10" s="21"/>
      <c r="C10" s="52" t="s">
        <v>78</v>
      </c>
      <c r="D10" s="40" t="s">
        <v>86</v>
      </c>
      <c r="E10" s="3" t="s">
        <v>87</v>
      </c>
      <c r="F10" s="40" t="s">
        <v>79</v>
      </c>
      <c r="G10" s="50">
        <v>39074</v>
      </c>
      <c r="H10" s="8">
        <v>20000</v>
      </c>
      <c r="I10" s="8">
        <v>20000</v>
      </c>
      <c r="J10" s="51">
        <v>32</v>
      </c>
    </row>
    <row r="11" spans="1:10" ht="68.25" customHeight="1">
      <c r="A11" s="57">
        <v>10</v>
      </c>
      <c r="B11" s="21"/>
      <c r="C11" s="42" t="s">
        <v>81</v>
      </c>
      <c r="D11" s="64" t="s">
        <v>88</v>
      </c>
      <c r="E11" s="3" t="s">
        <v>100</v>
      </c>
      <c r="F11" s="40" t="s">
        <v>80</v>
      </c>
      <c r="G11" s="50">
        <v>39067</v>
      </c>
      <c r="H11" s="8">
        <v>6600</v>
      </c>
      <c r="I11" s="8">
        <v>3100</v>
      </c>
      <c r="J11" s="51">
        <v>4</v>
      </c>
    </row>
    <row r="12" spans="1:10" ht="68.25" customHeight="1">
      <c r="A12" s="57">
        <v>11</v>
      </c>
      <c r="B12" s="21"/>
      <c r="C12" s="42" t="s">
        <v>82</v>
      </c>
      <c r="D12" s="40" t="s">
        <v>83</v>
      </c>
      <c r="E12" s="3" t="s">
        <v>63</v>
      </c>
      <c r="F12" s="40" t="s">
        <v>84</v>
      </c>
      <c r="G12" s="50">
        <v>39071</v>
      </c>
      <c r="H12" s="55">
        <v>8000</v>
      </c>
      <c r="I12" s="55">
        <v>8000</v>
      </c>
      <c r="J12" s="56">
        <v>4</v>
      </c>
    </row>
    <row r="13" spans="1:10" ht="83.25" customHeight="1">
      <c r="A13" s="57">
        <v>12</v>
      </c>
      <c r="B13" s="21"/>
      <c r="C13" s="42" t="s">
        <v>64</v>
      </c>
      <c r="D13" s="40" t="s">
        <v>65</v>
      </c>
      <c r="E13" s="3" t="s">
        <v>73</v>
      </c>
      <c r="F13" s="40" t="s">
        <v>97</v>
      </c>
      <c r="G13" s="50">
        <v>39067</v>
      </c>
      <c r="H13" s="8">
        <v>20000</v>
      </c>
      <c r="I13" s="8">
        <v>20000</v>
      </c>
      <c r="J13" s="51">
        <v>17</v>
      </c>
    </row>
    <row r="14" spans="1:10" ht="59.25" customHeight="1">
      <c r="A14" s="57">
        <v>13</v>
      </c>
      <c r="B14" s="21"/>
      <c r="C14" s="42" t="s">
        <v>69</v>
      </c>
      <c r="D14" s="40" t="s">
        <v>70</v>
      </c>
      <c r="E14" s="3" t="s">
        <v>101</v>
      </c>
      <c r="F14" s="40" t="s">
        <v>71</v>
      </c>
      <c r="G14" s="50">
        <v>39074</v>
      </c>
      <c r="H14" s="8">
        <v>33360</v>
      </c>
      <c r="I14" s="8">
        <v>6000</v>
      </c>
      <c r="J14" s="51">
        <v>3</v>
      </c>
    </row>
    <row r="15" spans="1:10" ht="65.25" customHeight="1">
      <c r="A15" s="57">
        <v>14</v>
      </c>
      <c r="B15" s="53"/>
      <c r="C15" s="52" t="s">
        <v>66</v>
      </c>
      <c r="D15" s="40" t="s">
        <v>67</v>
      </c>
      <c r="E15" s="54" t="s">
        <v>102</v>
      </c>
      <c r="F15" s="40" t="s">
        <v>68</v>
      </c>
      <c r="G15" s="50">
        <v>39075</v>
      </c>
      <c r="H15" s="55">
        <v>4199</v>
      </c>
      <c r="I15" s="81">
        <v>2799.33</v>
      </c>
      <c r="J15" s="56">
        <v>2</v>
      </c>
    </row>
    <row r="16" spans="1:10" ht="60" customHeight="1">
      <c r="A16" s="57">
        <v>15</v>
      </c>
      <c r="B16" s="21"/>
      <c r="C16" s="42" t="s">
        <v>45</v>
      </c>
      <c r="D16" s="40" t="s">
        <v>46</v>
      </c>
      <c r="E16" s="3" t="s">
        <v>48</v>
      </c>
      <c r="F16" s="40" t="s">
        <v>47</v>
      </c>
      <c r="G16" s="50">
        <v>39068</v>
      </c>
      <c r="H16" s="8">
        <v>2000</v>
      </c>
      <c r="I16" s="8">
        <v>2000</v>
      </c>
      <c r="J16" s="51">
        <v>1</v>
      </c>
    </row>
    <row r="17" spans="1:10" s="19" customFormat="1" ht="31.5" customHeight="1">
      <c r="A17" s="5"/>
      <c r="B17" s="29"/>
      <c r="C17" s="30"/>
      <c r="D17" s="23"/>
      <c r="E17" s="5"/>
      <c r="F17" s="23"/>
      <c r="G17" s="34"/>
      <c r="H17" s="74">
        <f>SUM(H2:H16)</f>
        <v>149061</v>
      </c>
      <c r="I17" s="82">
        <f>SUM(I2:I16)</f>
        <v>112351.33</v>
      </c>
      <c r="J17" s="25"/>
    </row>
    <row r="18" spans="1:10" s="19" customFormat="1" ht="31.5" customHeight="1">
      <c r="A18" s="83"/>
      <c r="B18" s="83"/>
      <c r="C18" s="84"/>
      <c r="D18" s="84"/>
      <c r="E18" s="5"/>
      <c r="F18" s="23"/>
      <c r="G18" s="34"/>
      <c r="H18" s="20"/>
      <c r="I18" s="20"/>
      <c r="J18" s="25"/>
    </row>
    <row r="19" spans="1:10" s="19" customFormat="1" ht="31.5" customHeight="1">
      <c r="A19" s="5"/>
      <c r="B19" s="29"/>
      <c r="C19" s="30"/>
      <c r="D19" s="24"/>
      <c r="E19" s="5"/>
      <c r="F19" s="28"/>
      <c r="G19" s="34"/>
      <c r="H19" s="20"/>
      <c r="I19" s="20"/>
      <c r="J19" s="25"/>
    </row>
    <row r="20" spans="1:10" s="19" customFormat="1" ht="31.5" customHeight="1">
      <c r="A20" s="5"/>
      <c r="B20" s="29"/>
      <c r="C20" s="30"/>
      <c r="D20" s="24"/>
      <c r="E20" s="5"/>
      <c r="F20" s="28"/>
      <c r="G20" s="34"/>
      <c r="H20" s="20"/>
      <c r="I20" s="20"/>
      <c r="J20" s="25"/>
    </row>
    <row r="21" spans="1:10" s="19" customFormat="1" ht="31.5" customHeight="1">
      <c r="A21" s="5"/>
      <c r="B21" s="29"/>
      <c r="C21" s="30"/>
      <c r="D21" s="24"/>
      <c r="E21" s="5"/>
      <c r="F21" s="28"/>
      <c r="G21" s="34"/>
      <c r="H21" s="20"/>
      <c r="I21" s="20"/>
      <c r="J21" s="25"/>
    </row>
    <row r="22" spans="1:10" s="19" customFormat="1" ht="31.5" customHeight="1">
      <c r="A22" s="5"/>
      <c r="B22" s="29"/>
      <c r="C22" s="30"/>
      <c r="D22" s="24"/>
      <c r="E22" s="5"/>
      <c r="F22" s="28"/>
      <c r="G22" s="34"/>
      <c r="H22" s="20"/>
      <c r="I22" s="20"/>
      <c r="J22" s="25"/>
    </row>
    <row r="23" spans="1:10" s="19" customFormat="1" ht="31.5" customHeight="1">
      <c r="A23" s="5"/>
      <c r="B23" s="29"/>
      <c r="C23" s="30"/>
      <c r="D23" s="24"/>
      <c r="E23" s="5"/>
      <c r="F23" s="28"/>
      <c r="G23" s="34"/>
      <c r="H23" s="20"/>
      <c r="I23" s="20"/>
      <c r="J23" s="25"/>
    </row>
    <row r="24" spans="1:10" s="19" customFormat="1" ht="31.5" customHeight="1">
      <c r="A24" s="5"/>
      <c r="B24" s="29"/>
      <c r="C24" s="30"/>
      <c r="D24" s="24"/>
      <c r="E24" s="5"/>
      <c r="F24" s="28"/>
      <c r="G24" s="34"/>
      <c r="H24" s="20"/>
      <c r="I24" s="20"/>
      <c r="J24" s="25"/>
    </row>
    <row r="25" spans="1:10" s="19" customFormat="1" ht="31.5" customHeight="1">
      <c r="A25" s="5"/>
      <c r="B25" s="29"/>
      <c r="C25" s="30"/>
      <c r="D25" s="24"/>
      <c r="E25" s="5"/>
      <c r="F25" s="28"/>
      <c r="G25" s="34"/>
      <c r="H25" s="20"/>
      <c r="I25" s="20"/>
      <c r="J25" s="25"/>
    </row>
    <row r="26" spans="1:10" s="19" customFormat="1" ht="31.5" customHeight="1">
      <c r="A26" s="5"/>
      <c r="B26" s="29"/>
      <c r="C26" s="30"/>
      <c r="D26" s="24"/>
      <c r="E26" s="5"/>
      <c r="F26" s="28"/>
      <c r="G26" s="34"/>
      <c r="H26" s="20"/>
      <c r="I26" s="20"/>
      <c r="J26" s="25"/>
    </row>
    <row r="27" spans="1:10" s="19" customFormat="1" ht="31.5" customHeight="1">
      <c r="A27" s="5"/>
      <c r="B27" s="29"/>
      <c r="C27" s="30"/>
      <c r="D27" s="24"/>
      <c r="E27" s="5"/>
      <c r="F27" s="28"/>
      <c r="G27" s="34"/>
      <c r="H27" s="20"/>
      <c r="I27" s="20"/>
      <c r="J27" s="25"/>
    </row>
    <row r="28" spans="1:10" s="19" customFormat="1" ht="31.5" customHeight="1">
      <c r="A28" s="5"/>
      <c r="B28" s="29"/>
      <c r="C28" s="30"/>
      <c r="D28" s="24"/>
      <c r="E28" s="5"/>
      <c r="F28" s="28"/>
      <c r="G28" s="34"/>
      <c r="H28" s="20"/>
      <c r="I28" s="20"/>
      <c r="J28" s="25"/>
    </row>
    <row r="29" spans="1:10" s="19" customFormat="1" ht="31.5" customHeight="1">
      <c r="A29" s="5"/>
      <c r="B29" s="29"/>
      <c r="C29" s="30"/>
      <c r="D29" s="24"/>
      <c r="E29" s="5"/>
      <c r="F29" s="28"/>
      <c r="G29" s="34"/>
      <c r="H29" s="20"/>
      <c r="I29" s="20"/>
      <c r="J29" s="25"/>
    </row>
    <row r="30" spans="1:10" s="19" customFormat="1" ht="31.5" customHeight="1">
      <c r="A30" s="5"/>
      <c r="B30" s="29"/>
      <c r="C30" s="30"/>
      <c r="D30" s="24"/>
      <c r="E30" s="5"/>
      <c r="F30" s="28"/>
      <c r="G30" s="34"/>
      <c r="H30" s="20"/>
      <c r="I30" s="20"/>
      <c r="J30" s="25"/>
    </row>
    <row r="31" spans="1:10" s="19" customFormat="1" ht="31.5" customHeight="1">
      <c r="A31" s="5"/>
      <c r="B31" s="29"/>
      <c r="C31" s="30"/>
      <c r="D31" s="24"/>
      <c r="E31" s="5"/>
      <c r="F31" s="28"/>
      <c r="G31" s="34"/>
      <c r="H31" s="20"/>
      <c r="I31" s="20"/>
      <c r="J31" s="25"/>
    </row>
    <row r="32" spans="1:10" s="19" customFormat="1" ht="31.5" customHeight="1">
      <c r="A32" s="5"/>
      <c r="B32" s="29"/>
      <c r="C32" s="30"/>
      <c r="D32" s="24"/>
      <c r="E32" s="5"/>
      <c r="F32" s="28"/>
      <c r="G32" s="34"/>
      <c r="H32" s="20"/>
      <c r="I32" s="20"/>
      <c r="J32" s="25"/>
    </row>
    <row r="33" spans="1:10" s="19" customFormat="1" ht="31.5" customHeight="1">
      <c r="A33" s="5"/>
      <c r="B33" s="29"/>
      <c r="C33" s="30"/>
      <c r="D33" s="24"/>
      <c r="E33" s="5"/>
      <c r="F33" s="28"/>
      <c r="G33" s="34"/>
      <c r="H33" s="20"/>
      <c r="I33" s="20"/>
      <c r="J33" s="25"/>
    </row>
    <row r="34" spans="1:10" s="19" customFormat="1" ht="31.5" customHeight="1">
      <c r="A34" s="5"/>
      <c r="B34" s="29"/>
      <c r="C34" s="30"/>
      <c r="D34" s="24"/>
      <c r="E34" s="5"/>
      <c r="F34" s="28"/>
      <c r="G34" s="34"/>
      <c r="H34" s="20"/>
      <c r="I34" s="20"/>
      <c r="J34" s="25"/>
    </row>
    <row r="35" spans="1:4" ht="31.5" customHeight="1">
      <c r="A35" s="27"/>
      <c r="B35" s="27"/>
      <c r="C35" s="27"/>
      <c r="D35" s="27"/>
    </row>
    <row r="38" ht="16.5">
      <c r="F38" s="9"/>
    </row>
    <row r="79" ht="16.5">
      <c r="B79" s="19"/>
    </row>
  </sheetData>
  <mergeCells count="1">
    <mergeCell ref="A18:D18"/>
  </mergeCells>
  <printOptions/>
  <pageMargins left="0.1968503937007874" right="0.1968503937007874" top="1.2598425196850394" bottom="0.3937007874015748" header="0.3937007874015748" footer="0.1968503937007874"/>
  <pageSetup horizontalDpi="600" verticalDpi="600" orientation="landscape" paperSize="9" r:id="rId3"/>
  <headerFooter alignWithMargins="0">
    <oddHeader>&amp;C
2006年10月5日舉行的第五次審核委員會
"東區區議會地區節資助計劃"
&amp;U互助委員會、業主委員會及業主立案法團的賀節活動獲批款額表&amp;R&amp;U附件三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J25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1" width="5.625" style="1" customWidth="1"/>
    <col min="2" max="2" width="1.75390625" style="11" customWidth="1"/>
    <col min="3" max="3" width="8.875" style="27" customWidth="1"/>
    <col min="4" max="4" width="36.375" style="1" customWidth="1"/>
    <col min="5" max="5" width="17.625" style="1" customWidth="1"/>
    <col min="6" max="6" width="32.625" style="1" customWidth="1"/>
    <col min="7" max="7" width="11.25390625" style="47" customWidth="1"/>
    <col min="8" max="8" width="11.125" style="1" customWidth="1"/>
    <col min="9" max="9" width="10.75390625" style="1" customWidth="1"/>
    <col min="10" max="10" width="7.25390625" style="10" customWidth="1"/>
    <col min="11" max="16384" width="9.00390625" style="1" customWidth="1"/>
  </cols>
  <sheetData>
    <row r="1" spans="1:10" ht="66.75" customHeight="1">
      <c r="A1" s="12" t="s">
        <v>5</v>
      </c>
      <c r="B1" s="22" t="s">
        <v>3</v>
      </c>
      <c r="C1" s="65" t="s">
        <v>11</v>
      </c>
      <c r="D1" s="12" t="s">
        <v>7</v>
      </c>
      <c r="E1" s="3" t="s">
        <v>92</v>
      </c>
      <c r="F1" s="12" t="s">
        <v>8</v>
      </c>
      <c r="G1" s="12" t="s">
        <v>1</v>
      </c>
      <c r="H1" s="80" t="s">
        <v>0</v>
      </c>
      <c r="I1" s="80" t="s">
        <v>93</v>
      </c>
      <c r="J1" s="16" t="s">
        <v>9</v>
      </c>
    </row>
    <row r="2" spans="1:10" s="4" customFormat="1" ht="60" customHeight="1">
      <c r="A2" s="3">
        <v>1</v>
      </c>
      <c r="B2" s="21"/>
      <c r="C2" s="52" t="s">
        <v>12</v>
      </c>
      <c r="D2" s="67" t="s">
        <v>13</v>
      </c>
      <c r="E2" s="41" t="s">
        <v>43</v>
      </c>
      <c r="F2" s="67" t="s">
        <v>94</v>
      </c>
      <c r="G2" s="50">
        <v>39074</v>
      </c>
      <c r="H2" s="71">
        <v>18019.6</v>
      </c>
      <c r="I2" s="71">
        <v>18019.6</v>
      </c>
      <c r="J2" s="18">
        <v>240</v>
      </c>
    </row>
    <row r="3" spans="1:10" s="4" customFormat="1" ht="41.25" customHeight="1">
      <c r="A3" s="3">
        <v>2</v>
      </c>
      <c r="B3" s="21"/>
      <c r="C3" s="52" t="s">
        <v>17</v>
      </c>
      <c r="D3" s="43" t="s">
        <v>18</v>
      </c>
      <c r="E3" s="41" t="s">
        <v>55</v>
      </c>
      <c r="F3" s="40" t="s">
        <v>19</v>
      </c>
      <c r="G3" s="50">
        <v>39075</v>
      </c>
      <c r="H3" s="68">
        <v>12482</v>
      </c>
      <c r="I3" s="68">
        <v>12482</v>
      </c>
      <c r="J3" s="18">
        <v>204</v>
      </c>
    </row>
    <row r="4" spans="1:10" s="4" customFormat="1" ht="44.25" customHeight="1">
      <c r="A4" s="3">
        <v>3</v>
      </c>
      <c r="B4" s="21"/>
      <c r="C4" s="52" t="s">
        <v>20</v>
      </c>
      <c r="D4" s="43" t="s">
        <v>110</v>
      </c>
      <c r="E4" s="41" t="s">
        <v>103</v>
      </c>
      <c r="F4" s="40" t="s">
        <v>21</v>
      </c>
      <c r="G4" s="50">
        <v>39081</v>
      </c>
      <c r="H4" s="8">
        <v>25000</v>
      </c>
      <c r="I4" s="8">
        <v>24508</v>
      </c>
      <c r="J4" s="18">
        <v>216</v>
      </c>
    </row>
    <row r="5" spans="1:10" s="4" customFormat="1" ht="110.25">
      <c r="A5" s="76">
        <v>4</v>
      </c>
      <c r="B5" s="21"/>
      <c r="C5" s="77" t="s">
        <v>74</v>
      </c>
      <c r="D5" s="67" t="s">
        <v>89</v>
      </c>
      <c r="E5" s="54" t="s">
        <v>105</v>
      </c>
      <c r="F5" s="67" t="s">
        <v>95</v>
      </c>
      <c r="G5" s="78">
        <v>39074</v>
      </c>
      <c r="H5" s="8" t="s">
        <v>75</v>
      </c>
      <c r="I5" s="8" t="s">
        <v>104</v>
      </c>
      <c r="J5" s="79">
        <v>475</v>
      </c>
    </row>
    <row r="6" spans="1:10" s="4" customFormat="1" ht="45.75" customHeight="1">
      <c r="A6" s="3">
        <v>5</v>
      </c>
      <c r="B6" s="21"/>
      <c r="C6" s="52" t="s">
        <v>34</v>
      </c>
      <c r="D6" s="40" t="s">
        <v>35</v>
      </c>
      <c r="E6" s="41" t="s">
        <v>36</v>
      </c>
      <c r="F6" s="40" t="s">
        <v>37</v>
      </c>
      <c r="G6" s="50">
        <v>39068</v>
      </c>
      <c r="H6" s="8">
        <v>10000</v>
      </c>
      <c r="I6" s="8">
        <v>10000</v>
      </c>
      <c r="J6" s="18">
        <v>533</v>
      </c>
    </row>
    <row r="7" spans="1:10" s="4" customFormat="1" ht="42.75" customHeight="1">
      <c r="A7" s="3">
        <v>6</v>
      </c>
      <c r="B7" s="21"/>
      <c r="C7" s="42" t="s">
        <v>56</v>
      </c>
      <c r="D7" s="40" t="s">
        <v>57</v>
      </c>
      <c r="E7" s="3" t="s">
        <v>58</v>
      </c>
      <c r="F7" s="40" t="s">
        <v>59</v>
      </c>
      <c r="G7" s="50">
        <v>39072</v>
      </c>
      <c r="H7" s="8">
        <v>1412</v>
      </c>
      <c r="I7" s="8">
        <v>1412</v>
      </c>
      <c r="J7" s="18">
        <v>25</v>
      </c>
    </row>
    <row r="8" spans="1:10" s="4" customFormat="1" ht="31.5" customHeight="1">
      <c r="A8" s="5"/>
      <c r="B8" s="29"/>
      <c r="C8" s="26"/>
      <c r="D8" s="23"/>
      <c r="E8" s="33"/>
      <c r="F8" s="23"/>
      <c r="G8" s="34"/>
      <c r="H8" s="72">
        <v>85713.6</v>
      </c>
      <c r="I8" s="72">
        <v>84821.6</v>
      </c>
      <c r="J8" s="25"/>
    </row>
    <row r="9" spans="1:10" s="4" customFormat="1" ht="34.5" customHeight="1">
      <c r="A9" s="86"/>
      <c r="B9" s="86"/>
      <c r="C9" s="86"/>
      <c r="D9" s="86"/>
      <c r="E9" s="33"/>
      <c r="F9" s="28"/>
      <c r="G9" s="34"/>
      <c r="H9" s="20"/>
      <c r="I9" s="20"/>
      <c r="J9" s="25"/>
    </row>
    <row r="10" spans="1:10" s="4" customFormat="1" ht="34.5" customHeight="1">
      <c r="A10" s="5"/>
      <c r="B10" s="29"/>
      <c r="C10" s="26"/>
      <c r="D10" s="28"/>
      <c r="E10" s="33"/>
      <c r="F10" s="28"/>
      <c r="G10" s="34"/>
      <c r="H10" s="20"/>
      <c r="I10" s="20"/>
      <c r="J10" s="25"/>
    </row>
    <row r="11" spans="1:10" s="4" customFormat="1" ht="33.75" customHeight="1">
      <c r="A11" s="5"/>
      <c r="B11" s="29"/>
      <c r="C11" s="26"/>
      <c r="D11" s="28"/>
      <c r="E11" s="33"/>
      <c r="F11" s="28"/>
      <c r="G11" s="34"/>
      <c r="H11" s="20"/>
      <c r="I11" s="20"/>
      <c r="J11" s="25"/>
    </row>
    <row r="12" spans="1:10" s="4" customFormat="1" ht="51" customHeight="1">
      <c r="A12" s="5"/>
      <c r="B12" s="29"/>
      <c r="C12" s="26"/>
      <c r="D12" s="28"/>
      <c r="E12" s="33"/>
      <c r="F12" s="28"/>
      <c r="G12" s="34"/>
      <c r="H12" s="20"/>
      <c r="I12" s="20"/>
      <c r="J12" s="25"/>
    </row>
    <row r="13" spans="1:10" s="4" customFormat="1" ht="36" customHeight="1">
      <c r="A13" s="5"/>
      <c r="B13" s="29"/>
      <c r="C13" s="26"/>
      <c r="D13" s="28"/>
      <c r="E13" s="5"/>
      <c r="F13" s="28"/>
      <c r="G13" s="34"/>
      <c r="H13" s="20"/>
      <c r="I13" s="20"/>
      <c r="J13" s="25"/>
    </row>
    <row r="14" spans="1:10" s="4" customFormat="1" ht="35.25" customHeight="1">
      <c r="A14" s="5"/>
      <c r="B14" s="29"/>
      <c r="C14" s="26"/>
      <c r="D14" s="28"/>
      <c r="E14" s="33"/>
      <c r="F14" s="28"/>
      <c r="G14" s="34"/>
      <c r="H14" s="20"/>
      <c r="I14" s="20"/>
      <c r="J14" s="25"/>
    </row>
    <row r="15" spans="1:10" s="4" customFormat="1" ht="36" customHeight="1">
      <c r="A15" s="5"/>
      <c r="B15" s="29"/>
      <c r="C15" s="26"/>
      <c r="D15" s="28"/>
      <c r="E15" s="33"/>
      <c r="F15" s="28"/>
      <c r="G15" s="34"/>
      <c r="H15" s="20"/>
      <c r="I15" s="20"/>
      <c r="J15" s="25"/>
    </row>
    <row r="16" spans="1:10" s="4" customFormat="1" ht="35.25" customHeight="1">
      <c r="A16" s="5"/>
      <c r="B16" s="29"/>
      <c r="C16" s="26"/>
      <c r="D16" s="28"/>
      <c r="E16" s="33"/>
      <c r="F16" s="23"/>
      <c r="G16" s="34"/>
      <c r="H16" s="20"/>
      <c r="I16" s="20"/>
      <c r="J16" s="25"/>
    </row>
    <row r="17" spans="1:10" s="4" customFormat="1" ht="33" customHeight="1">
      <c r="A17" s="5"/>
      <c r="B17" s="29"/>
      <c r="C17" s="26"/>
      <c r="D17" s="28"/>
      <c r="E17" s="33"/>
      <c r="F17" s="28"/>
      <c r="G17" s="34"/>
      <c r="H17" s="20"/>
      <c r="I17" s="20"/>
      <c r="J17" s="25"/>
    </row>
    <row r="18" spans="1:10" s="4" customFormat="1" ht="33" customHeight="1">
      <c r="A18" s="5"/>
      <c r="B18" s="29"/>
      <c r="C18" s="26"/>
      <c r="D18" s="28"/>
      <c r="E18" s="33"/>
      <c r="F18" s="28"/>
      <c r="G18" s="34"/>
      <c r="H18" s="20"/>
      <c r="I18" s="20"/>
      <c r="J18" s="25"/>
    </row>
    <row r="19" spans="1:10" s="4" customFormat="1" ht="33" customHeight="1">
      <c r="A19" s="5"/>
      <c r="B19" s="29"/>
      <c r="C19" s="26"/>
      <c r="D19" s="28"/>
      <c r="E19" s="33"/>
      <c r="F19" s="28"/>
      <c r="G19" s="34"/>
      <c r="H19" s="20"/>
      <c r="I19" s="20"/>
      <c r="J19" s="25"/>
    </row>
    <row r="20" spans="1:10" ht="24.75" customHeight="1">
      <c r="A20" s="5"/>
      <c r="B20" s="29"/>
      <c r="C20" s="26"/>
      <c r="D20" s="28"/>
      <c r="E20" s="33"/>
      <c r="F20" s="28"/>
      <c r="G20" s="34"/>
      <c r="H20" s="20"/>
      <c r="I20" s="20"/>
      <c r="J20" s="25"/>
    </row>
    <row r="21" spans="1:10" ht="20.25" customHeight="1">
      <c r="A21" s="5"/>
      <c r="C21" s="26"/>
      <c r="D21" s="23"/>
      <c r="E21" s="5"/>
      <c r="F21" s="23"/>
      <c r="G21" s="45"/>
      <c r="H21" s="32"/>
      <c r="I21" s="32"/>
      <c r="J21" s="25"/>
    </row>
    <row r="22" spans="1:10" ht="15.75">
      <c r="A22" s="85"/>
      <c r="B22" s="85"/>
      <c r="C22" s="85"/>
      <c r="D22" s="85"/>
      <c r="E22" s="2"/>
      <c r="F22" s="4"/>
      <c r="G22" s="46"/>
      <c r="H22" s="15"/>
      <c r="I22" s="15"/>
      <c r="J22" s="6"/>
    </row>
    <row r="25" ht="15.75">
      <c r="E25" s="13"/>
    </row>
  </sheetData>
  <mergeCells count="2">
    <mergeCell ref="A22:D22"/>
    <mergeCell ref="A9:D9"/>
  </mergeCells>
  <printOptions/>
  <pageMargins left="0.1968503937007874" right="0.1968503937007874" top="1.6" bottom="0.18" header="0.3937007874015748" footer="0.18"/>
  <pageSetup horizontalDpi="600" verticalDpi="600" orientation="landscape" paperSize="9" r:id="rId1"/>
  <headerFooter alignWithMargins="0">
    <oddHeader>&amp;C
2006年10月5日舉行的第五次審核委員會
"東區區議會地區節資助計劃"
&amp;U區內團體的賀節活動獲批款額表&amp;R&amp;U附件三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I8"/>
  <sheetViews>
    <sheetView zoomScale="75" zoomScaleNormal="75" zoomScaleSheetLayoutView="75" workbookViewId="0" topLeftCell="A1">
      <selection activeCell="B18" sqref="B18"/>
    </sheetView>
  </sheetViews>
  <sheetFormatPr defaultColWidth="9.00390625" defaultRowHeight="16.5"/>
  <cols>
    <col min="1" max="1" width="6.50390625" style="0" customWidth="1"/>
    <col min="2" max="2" width="8.375" style="37" customWidth="1"/>
    <col min="3" max="3" width="30.375" style="0" customWidth="1"/>
    <col min="4" max="4" width="17.875" style="0" customWidth="1"/>
    <col min="5" max="5" width="34.25390625" style="0" customWidth="1"/>
    <col min="6" max="6" width="13.625" style="44" customWidth="1"/>
    <col min="7" max="7" width="12.375" style="0" customWidth="1"/>
    <col min="8" max="8" width="11.625" style="0" customWidth="1"/>
    <col min="9" max="9" width="8.50390625" style="0" customWidth="1"/>
  </cols>
  <sheetData>
    <row r="1" spans="1:9" ht="64.5">
      <c r="A1" s="12" t="s">
        <v>5</v>
      </c>
      <c r="B1" s="35" t="s">
        <v>6</v>
      </c>
      <c r="C1" s="12" t="s">
        <v>7</v>
      </c>
      <c r="D1" s="3" t="s">
        <v>92</v>
      </c>
      <c r="E1" s="12" t="s">
        <v>8</v>
      </c>
      <c r="F1" s="12" t="s">
        <v>1</v>
      </c>
      <c r="G1" s="80" t="s">
        <v>0</v>
      </c>
      <c r="H1" s="80" t="s">
        <v>93</v>
      </c>
      <c r="I1" s="62" t="s">
        <v>9</v>
      </c>
    </row>
    <row r="2" spans="1:9" ht="66.75" customHeight="1">
      <c r="A2" s="3">
        <v>1</v>
      </c>
      <c r="B2" s="52" t="s">
        <v>28</v>
      </c>
      <c r="C2" s="40" t="s">
        <v>30</v>
      </c>
      <c r="D2" s="73" t="s">
        <v>72</v>
      </c>
      <c r="E2" s="70" t="s">
        <v>106</v>
      </c>
      <c r="F2" s="50">
        <v>39074</v>
      </c>
      <c r="G2" s="38">
        <v>17978</v>
      </c>
      <c r="H2" s="38">
        <v>17978</v>
      </c>
      <c r="I2" s="18">
        <v>452</v>
      </c>
    </row>
    <row r="3" spans="1:9" ht="66.75" customHeight="1">
      <c r="A3" s="3">
        <v>2</v>
      </c>
      <c r="B3" s="49" t="s">
        <v>49</v>
      </c>
      <c r="C3" s="40" t="s">
        <v>50</v>
      </c>
      <c r="D3" s="58" t="s">
        <v>52</v>
      </c>
      <c r="E3" s="40" t="s">
        <v>51</v>
      </c>
      <c r="F3" s="50">
        <v>39074</v>
      </c>
      <c r="G3" s="38">
        <v>60000</v>
      </c>
      <c r="H3" s="38">
        <v>60000</v>
      </c>
      <c r="I3" s="39">
        <v>1100</v>
      </c>
    </row>
    <row r="4" spans="1:9" ht="102" customHeight="1">
      <c r="A4" s="3">
        <v>3</v>
      </c>
      <c r="B4" s="42" t="s">
        <v>76</v>
      </c>
      <c r="C4" s="40" t="s">
        <v>85</v>
      </c>
      <c r="D4" s="75" t="s">
        <v>77</v>
      </c>
      <c r="E4" s="40" t="s">
        <v>107</v>
      </c>
      <c r="F4" s="50">
        <v>39088</v>
      </c>
      <c r="G4" s="38">
        <v>30692</v>
      </c>
      <c r="H4" s="38">
        <v>30692</v>
      </c>
      <c r="I4" s="18">
        <v>360</v>
      </c>
    </row>
    <row r="5" spans="1:9" ht="31.5" customHeight="1">
      <c r="A5" s="5"/>
      <c r="B5" s="31"/>
      <c r="C5" s="23"/>
      <c r="D5" s="2"/>
      <c r="E5" s="23"/>
      <c r="F5" s="63" t="s">
        <v>10</v>
      </c>
      <c r="G5" s="60">
        <f>SUM(G2:G4)</f>
        <v>108670</v>
      </c>
      <c r="H5" s="60">
        <f>SUM(H2:H4)</f>
        <v>108670</v>
      </c>
      <c r="I5" s="7"/>
    </row>
    <row r="6" spans="1:9" ht="33" customHeight="1">
      <c r="A6" s="4"/>
      <c r="B6" s="36"/>
      <c r="C6" s="4"/>
      <c r="D6" s="2"/>
      <c r="E6" s="4"/>
      <c r="F6" s="48"/>
      <c r="G6" s="15"/>
      <c r="H6" s="15"/>
      <c r="I6" s="14"/>
    </row>
    <row r="8" ht="16.5">
      <c r="A8" s="1"/>
    </row>
  </sheetData>
  <printOptions/>
  <pageMargins left="0.1968503937007874" right="0.1968503937007874" top="1.7716535433070868" bottom="0.3937007874015748" header="0.3937007874015748" footer="0.1968503937007874"/>
  <pageSetup horizontalDpi="600" verticalDpi="600" orientation="landscape" paperSize="9" r:id="rId1"/>
  <headerFooter alignWithMargins="0">
    <oddHeader>&amp;C
2006年10月5日舉行的第五次審核委員會
"東區區議會地區節資助計劃"
&amp;U指定團體的賀節活動獲批款額表&amp;R&amp;U附件三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HOME AFFAIRS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2006-10-04T04:01:12Z</cp:lastPrinted>
  <dcterms:created xsi:type="dcterms:W3CDTF">2000-07-06T09:13:52Z</dcterms:created>
  <dcterms:modified xsi:type="dcterms:W3CDTF">2006-12-08T07:01:22Z</dcterms:modified>
  <cp:category/>
  <cp:version/>
  <cp:contentType/>
  <cp:contentStatus/>
</cp:coreProperties>
</file>