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491" yWindow="65461" windowWidth="12120" windowHeight="6975" tabRatio="755" activeTab="0"/>
  </bookViews>
  <sheets>
    <sheet name="地區節-MAC賀節" sheetId="1" r:id="rId1"/>
    <sheet name="地區節-區內賀節" sheetId="2" r:id="rId2"/>
    <sheet name="地區節-指定團體" sheetId="3" r:id="rId3"/>
  </sheets>
  <definedNames>
    <definedName name="_xlnm.Print_Area" localSheetId="1">'地區節-區內賀節'!$A$1:$J$7</definedName>
    <definedName name="_xlnm.Print_Titles" localSheetId="0">'地區節-MAC賀節'!$1:$1</definedName>
    <definedName name="_xlnm.Print_Titles" localSheetId="2">'地區節-指定團體'!$1:$1</definedName>
    <definedName name="_xlnm.Print_Titles" localSheetId="1">'地區節-區內賀節'!$1:$1</definedName>
  </definedNames>
  <calcPr fullCalcOnLoad="1"/>
</workbook>
</file>

<file path=xl/sharedStrings.xml><?xml version="1.0" encoding="utf-8"?>
<sst xmlns="http://schemas.openxmlformats.org/spreadsheetml/2006/main" count="59" uniqueCount="55">
  <si>
    <r>
      <t xml:space="preserve">申請款額
</t>
    </r>
    <r>
      <rPr>
        <sz val="12"/>
        <rFont val="Times New Roman"/>
        <family val="1"/>
      </rPr>
      <t>($)</t>
    </r>
  </si>
  <si>
    <t>活動日期</t>
  </si>
  <si>
    <t>編號</t>
  </si>
  <si>
    <t>主辦機構</t>
  </si>
  <si>
    <t>活動名稱</t>
  </si>
  <si>
    <t>活動日期</t>
  </si>
  <si>
    <t>編號</t>
  </si>
  <si>
    <t>申請書編號</t>
  </si>
  <si>
    <t>主辦機構</t>
  </si>
  <si>
    <t>活動名稱</t>
  </si>
  <si>
    <t>參加
人數</t>
  </si>
  <si>
    <t>座數</t>
  </si>
  <si>
    <t>總額：</t>
  </si>
  <si>
    <t>首次申請</t>
  </si>
  <si>
    <t>申請書
編號</t>
  </si>
  <si>
    <t>編號</t>
  </si>
  <si>
    <t>首次申請</t>
  </si>
  <si>
    <r>
      <t xml:space="preserve">申請書
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編號</t>
    </r>
  </si>
  <si>
    <t>主辦機構</t>
  </si>
  <si>
    <t>活動名稱</t>
  </si>
  <si>
    <t>活動日期</t>
  </si>
  <si>
    <t>參加
人數</t>
  </si>
  <si>
    <r>
      <t xml:space="preserve">華凱大廈業主立案法團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誠明物業管理有限公司</t>
    </r>
    <r>
      <rPr>
        <sz val="12"/>
        <rFont val="Times New Roman"/>
        <family val="1"/>
      </rPr>
      <t>)</t>
    </r>
  </si>
  <si>
    <t>0
(4,000)</t>
  </si>
  <si>
    <r>
      <t>慶端陽華凱周年聯歡會</t>
    </r>
    <r>
      <rPr>
        <sz val="12"/>
        <rFont val="Times New Roman"/>
        <family val="1"/>
      </rPr>
      <t>2005</t>
    </r>
  </si>
  <si>
    <t>050019</t>
  </si>
  <si>
    <t>東區新婦女聯會</t>
  </si>
  <si>
    <t>0
(13,865)</t>
  </si>
  <si>
    <t>婦女同心賀國慶</t>
  </si>
  <si>
    <t>050025</t>
  </si>
  <si>
    <t>耀興之友社</t>
  </si>
  <si>
    <t>0
(13,246)</t>
  </si>
  <si>
    <r>
      <t>慶祝七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一回歸聯歡晚會</t>
    </r>
  </si>
  <si>
    <t>050027</t>
  </si>
  <si>
    <t>博愛醫院賽馬會單身人士宿舍</t>
  </si>
  <si>
    <t>0
(1,420)</t>
  </si>
  <si>
    <t>博施贈粽樂悠悠</t>
  </si>
  <si>
    <t>*</t>
  </si>
  <si>
    <t>050037</t>
  </si>
  <si>
    <r>
      <t>香港基督教服務處北角青少年綜合服務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北角樂</t>
    </r>
    <r>
      <rPr>
        <sz val="12"/>
        <rFont val="Times New Roman"/>
        <family val="1"/>
      </rPr>
      <t xml:space="preserve">Teen </t>
    </r>
    <r>
      <rPr>
        <sz val="12"/>
        <rFont val="細明體"/>
        <family val="3"/>
      </rPr>
      <t>會</t>
    </r>
    <r>
      <rPr>
        <sz val="12"/>
        <rFont val="Times New Roman"/>
        <family val="1"/>
      </rPr>
      <t>)</t>
    </r>
  </si>
  <si>
    <t>愛心包贈友人</t>
  </si>
  <si>
    <t>0
(8,500)</t>
  </si>
  <si>
    <t>07/06/2005 -
09/06/2005</t>
  </si>
  <si>
    <r>
      <t>*</t>
    </r>
    <r>
      <rPr>
        <sz val="12"/>
        <rFont val="細明體"/>
        <family val="3"/>
      </rPr>
      <t>首次申請</t>
    </r>
  </si>
  <si>
    <r>
      <t>2005</t>
    </r>
    <r>
      <rPr>
        <sz val="12"/>
        <rFont val="細明體"/>
        <family val="3"/>
      </rPr>
      <t>年度東區龍舟競渡</t>
    </r>
  </si>
  <si>
    <r>
      <t xml:space="preserve">東區康樂體育促進會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合辦團體</t>
    </r>
    <r>
      <rPr>
        <sz val="12"/>
        <rFont val="Times New Roman"/>
        <family val="1"/>
      </rPr>
      <t xml:space="preserve"> : </t>
    </r>
    <r>
      <rPr>
        <sz val="12"/>
        <rFont val="細明體"/>
        <family val="3"/>
      </rPr>
      <t>祥紅坊劇團</t>
    </r>
    <r>
      <rPr>
        <sz val="12"/>
        <rFont val="Times New Roman"/>
        <family val="1"/>
      </rPr>
      <t>)</t>
    </r>
  </si>
  <si>
    <t>0
(286,416.5)</t>
  </si>
  <si>
    <t>1051</t>
  </si>
  <si>
    <r>
      <t xml:space="preserve">
</t>
    </r>
    <r>
      <rPr>
        <sz val="11"/>
        <rFont val="新細明體"/>
        <family val="1"/>
      </rPr>
      <t xml:space="preserve">已獲批款項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今期獲批總額</t>
    </r>
    <r>
      <rPr>
        <sz val="11"/>
        <rFont val="Times New Roman"/>
        <family val="1"/>
      </rPr>
      <t>)
($)</t>
    </r>
  </si>
  <si>
    <r>
      <t xml:space="preserve">獲批款額
</t>
    </r>
    <r>
      <rPr>
        <sz val="12"/>
        <rFont val="Times New Roman"/>
        <family val="1"/>
      </rPr>
      <t>($)</t>
    </r>
  </si>
  <si>
    <r>
      <t xml:space="preserve">
</t>
    </r>
    <r>
      <rPr>
        <sz val="12"/>
        <rFont val="細明體"/>
        <family val="3"/>
      </rPr>
      <t xml:space="preserve">已獲批款項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今期獲批總額</t>
    </r>
    <r>
      <rPr>
        <sz val="12"/>
        <rFont val="Times New Roman"/>
        <family val="1"/>
      </rPr>
      <t>)
($)</t>
    </r>
  </si>
  <si>
    <r>
      <t xml:space="preserve">
</t>
    </r>
    <r>
      <rPr>
        <sz val="12"/>
        <rFont val="新細明體"/>
        <family val="0"/>
      </rPr>
      <t>旅行</t>
    </r>
    <r>
      <rPr>
        <sz val="12"/>
        <rFont val="Times New Roman"/>
        <family val="1"/>
      </rPr>
      <t>/</t>
    </r>
    <r>
      <rPr>
        <sz val="12"/>
        <rFont val="新細明體"/>
        <family val="0"/>
      </rPr>
      <t xml:space="preserve">賀節
</t>
    </r>
    <r>
      <rPr>
        <sz val="12"/>
        <rFont val="新細明體"/>
        <family val="0"/>
      </rPr>
      <t xml:space="preserve">已獲批款項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今期獲批總額</t>
    </r>
    <r>
      <rPr>
        <sz val="12"/>
        <rFont val="Times New Roman"/>
        <family val="1"/>
      </rPr>
      <t>)
($)</t>
    </r>
  </si>
  <si>
    <t>0
(399,700)</t>
  </si>
  <si>
    <t>柴灣漁民娛樂會</t>
  </si>
  <si>
    <r>
      <t xml:space="preserve">慶回歸東區粵劇欣賞晚會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另見指定團體的其他活動</t>
    </r>
    <r>
      <rPr>
        <sz val="12"/>
        <rFont val="Times New Roman"/>
        <family val="1"/>
      </rPr>
      <t>050043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050046 - 050054</t>
    </r>
    <r>
      <rPr>
        <sz val="12"/>
        <rFont val="細明體"/>
        <family val="3"/>
      </rPr>
      <t>申請</t>
    </r>
    <r>
      <rPr>
        <sz val="12"/>
        <rFont val="Times New Roman"/>
        <family val="1"/>
      </rPr>
      <t>265,210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</si>
</sst>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dd/mm/yyyy"/>
    <numFmt numFmtId="179" formatCode="000000"/>
    <numFmt numFmtId="180" formatCode="\(#,###\)"/>
    <numFmt numFmtId="181" formatCode="#,##0;[Red]#,##0"/>
    <numFmt numFmtId="182" formatCode="#,##0.00;[Red]#,##0.00"/>
    <numFmt numFmtId="183" formatCode="#,###"/>
    <numFmt numFmtId="184" formatCode="#,##0_ "/>
    <numFmt numFmtId="185" formatCode="#,##0.0;[Red]#,##0.0"/>
    <numFmt numFmtId="186" formatCode="0.00_ "/>
    <numFmt numFmtId="187" formatCode="#,##0.00_ "/>
    <numFmt numFmtId="188" formatCode="#,##0_);\(#,##0\)"/>
    <numFmt numFmtId="189" formatCode="#,##0_);[Red]\(#,##0\)"/>
    <numFmt numFmtId="190" formatCode="000"/>
    <numFmt numFmtId="191" formatCode="0000000\-0"/>
    <numFmt numFmtId="192" formatCode="&quot;$&quot;#,##0.00"/>
    <numFmt numFmtId="193" formatCode="#,##0.00_);[Red]\(#,##0.00\)"/>
    <numFmt numFmtId="194" formatCode="#,##0.000_);[Red]\(#,##0.000\)"/>
    <numFmt numFmtId="195" formatCode="#,##0.0_);[Red]\(#,##0.0\)"/>
    <numFmt numFmtId="196" formatCode="m&quot;月&quot;d&quot;日&quot;"/>
    <numFmt numFmtId="197" formatCode="dd/mm/yyyy"/>
    <numFmt numFmtId="198" formatCode="dd\ mmm\ yyyy"/>
    <numFmt numFmtId="199" formatCode="ddmmmyyyy"/>
    <numFmt numFmtId="200" formatCode="dd\-mmm\-yy"/>
    <numFmt numFmtId="201" formatCode="dd\-mmm\-yyyy"/>
    <numFmt numFmtId="202" formatCode="mmm\-yyyy"/>
    <numFmt numFmtId="203" formatCode="d\-mmm\-yyyy"/>
    <numFmt numFmtId="204" formatCode="0000000"/>
    <numFmt numFmtId="205" formatCode="0_);[Red]\(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"/>
    <numFmt numFmtId="210" formatCode="#,##0.0"/>
    <numFmt numFmtId="211" formatCode="0.00_);[Red]\(0.00\)"/>
    <numFmt numFmtId="212" formatCode="[DBNum1]yyyy&quot;年&quot;m&quot;月&quot;d&quot;日&quot;"/>
    <numFmt numFmtId="213" formatCode="mm/dd/yy"/>
  </numFmts>
  <fonts count="11">
    <font>
      <sz val="12"/>
      <name val="新細明體"/>
      <family val="0"/>
    </font>
    <font>
      <sz val="12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6"/>
      <name val="新細明體"/>
      <family val="1"/>
    </font>
    <font>
      <sz val="12"/>
      <color indexed="9"/>
      <name val="細明體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9" fontId="1" fillId="0" borderId="1" xfId="0" applyNumberFormat="1" applyFont="1" applyBorder="1" applyAlignment="1">
      <alignment horizontal="right" wrapText="1"/>
    </xf>
    <xf numFmtId="192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178" fontId="0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189" fontId="1" fillId="0" borderId="0" xfId="0" applyNumberFormat="1" applyFont="1" applyBorder="1" applyAlignment="1">
      <alignment horizontal="right" wrapText="1"/>
    </xf>
    <xf numFmtId="49" fontId="3" fillId="0" borderId="4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8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179" fontId="1" fillId="0" borderId="3" xfId="0" applyNumberFormat="1" applyFont="1" applyBorder="1" applyAlignment="1" quotePrefix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178" fontId="1" fillId="0" borderId="1" xfId="0" applyNumberFormat="1" applyFont="1" applyBorder="1" applyAlignment="1">
      <alignment horizontal="right" wrapText="1"/>
    </xf>
    <xf numFmtId="178" fontId="0" fillId="0" borderId="0" xfId="0" applyNumberFormat="1" applyAlignment="1">
      <alignment/>
    </xf>
    <xf numFmtId="178" fontId="1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179" fontId="1" fillId="0" borderId="0" xfId="0" applyNumberFormat="1" applyFont="1" applyBorder="1" applyAlignment="1" quotePrefix="1">
      <alignment horizontal="left" wrapText="1"/>
    </xf>
    <xf numFmtId="178" fontId="1" fillId="0" borderId="0" xfId="0" applyNumberFormat="1" applyFont="1" applyBorder="1" applyAlignment="1">
      <alignment horizontal="right" wrapText="1"/>
    </xf>
    <xf numFmtId="179" fontId="1" fillId="0" borderId="0" xfId="0" applyNumberFormat="1" applyFont="1" applyBorder="1" applyAlignment="1" quotePrefix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right" wrapText="1"/>
    </xf>
    <xf numFmtId="0" fontId="0" fillId="0" borderId="3" xfId="0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179" fontId="0" fillId="0" borderId="1" xfId="0" applyNumberFormat="1" applyFont="1" applyBorder="1" applyAlignment="1">
      <alignment horizontal="center" wrapText="1"/>
    </xf>
    <xf numFmtId="179" fontId="1" fillId="0" borderId="3" xfId="0" applyNumberFormat="1" applyFont="1" applyBorder="1" applyAlignment="1">
      <alignment horizontal="left" wrapText="1"/>
    </xf>
    <xf numFmtId="179" fontId="1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189" fontId="1" fillId="0" borderId="5" xfId="0" applyNumberFormat="1" applyFont="1" applyBorder="1" applyAlignment="1" quotePrefix="1">
      <alignment horizontal="right" wrapText="1"/>
    </xf>
    <xf numFmtId="189" fontId="1" fillId="0" borderId="6" xfId="0" applyNumberFormat="1" applyFont="1" applyBorder="1" applyAlignment="1" quotePrefix="1">
      <alignment horizontal="right" wrapText="1"/>
    </xf>
    <xf numFmtId="0" fontId="1" fillId="0" borderId="1" xfId="0" applyFont="1" applyBorder="1" applyAlignment="1">
      <alignment horizontal="left" wrapText="1"/>
    </xf>
    <xf numFmtId="179" fontId="1" fillId="0" borderId="1" xfId="0" applyNumberFormat="1" applyFont="1" applyBorder="1" applyAlignment="1">
      <alignment horizontal="left" wrapText="1"/>
    </xf>
    <xf numFmtId="0" fontId="1" fillId="0" borderId="1" xfId="0" applyFont="1" applyFill="1" applyBorder="1" applyAlignment="1" quotePrefix="1">
      <alignment horizontal="center" wrapText="1"/>
    </xf>
    <xf numFmtId="195" fontId="1" fillId="0" borderId="7" xfId="0" applyNumberFormat="1" applyFont="1" applyBorder="1" applyAlignment="1" quotePrefix="1">
      <alignment horizontal="right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J65"/>
  <sheetViews>
    <sheetView tabSelected="1" zoomScale="75" zoomScaleNormal="75" zoomScaleSheetLayoutView="75" workbookViewId="0" topLeftCell="C1">
      <selection activeCell="F2" sqref="F2"/>
    </sheetView>
  </sheetViews>
  <sheetFormatPr defaultColWidth="9.00390625" defaultRowHeight="16.5"/>
  <cols>
    <col min="1" max="1" width="4.875" style="0" customWidth="1"/>
    <col min="2" max="2" width="1.75390625" style="4" customWidth="1"/>
    <col min="3" max="3" width="7.375" style="0" customWidth="1"/>
    <col min="4" max="4" width="31.625" style="0" customWidth="1"/>
    <col min="5" max="5" width="19.625" style="0" customWidth="1"/>
    <col min="6" max="6" width="28.125" style="0" customWidth="1"/>
    <col min="7" max="7" width="13.00390625" style="43" customWidth="1"/>
    <col min="8" max="8" width="10.75390625" style="0" customWidth="1"/>
    <col min="9" max="9" width="12.50390625" style="0" customWidth="1"/>
    <col min="10" max="10" width="7.75390625" style="0" customWidth="1"/>
  </cols>
  <sheetData>
    <row r="1" spans="1:10" ht="81">
      <c r="A1" s="23" t="s">
        <v>2</v>
      </c>
      <c r="B1" s="36" t="s">
        <v>13</v>
      </c>
      <c r="C1" s="31" t="s">
        <v>14</v>
      </c>
      <c r="D1" s="14" t="s">
        <v>3</v>
      </c>
      <c r="E1" s="3" t="s">
        <v>51</v>
      </c>
      <c r="F1" s="14" t="s">
        <v>4</v>
      </c>
      <c r="G1" s="16" t="s">
        <v>5</v>
      </c>
      <c r="H1" s="14" t="s">
        <v>0</v>
      </c>
      <c r="I1" s="14" t="s">
        <v>49</v>
      </c>
      <c r="J1" s="24" t="s">
        <v>11</v>
      </c>
    </row>
    <row r="2" spans="1:10" ht="72.75" customHeight="1">
      <c r="A2" s="26">
        <v>1</v>
      </c>
      <c r="B2" s="35"/>
      <c r="C2" s="38">
        <v>50030</v>
      </c>
      <c r="D2" s="55" t="s">
        <v>22</v>
      </c>
      <c r="E2" s="3" t="s">
        <v>23</v>
      </c>
      <c r="F2" s="20" t="s">
        <v>24</v>
      </c>
      <c r="G2" s="42">
        <v>38508</v>
      </c>
      <c r="H2" s="8">
        <v>4000</v>
      </c>
      <c r="I2" s="8">
        <v>4000</v>
      </c>
      <c r="J2" s="28">
        <v>2</v>
      </c>
    </row>
    <row r="3" spans="1:10" s="29" customFormat="1" ht="31.5" customHeight="1" thickBot="1">
      <c r="A3" s="5"/>
      <c r="B3" s="48"/>
      <c r="C3" s="49"/>
      <c r="D3" s="39"/>
      <c r="E3" s="5"/>
      <c r="F3" s="47"/>
      <c r="G3" s="50"/>
      <c r="H3" s="64">
        <v>4000</v>
      </c>
      <c r="I3" s="64">
        <v>4000</v>
      </c>
      <c r="J3" s="40"/>
    </row>
    <row r="4" spans="1:10" s="29" customFormat="1" ht="31.5" customHeight="1">
      <c r="A4" s="69"/>
      <c r="B4" s="69"/>
      <c r="C4" s="70"/>
      <c r="D4" s="70"/>
      <c r="E4" s="5"/>
      <c r="F4" s="37"/>
      <c r="G4" s="50"/>
      <c r="H4" s="32"/>
      <c r="I4" s="32"/>
      <c r="J4" s="40"/>
    </row>
    <row r="5" spans="1:10" s="29" customFormat="1" ht="31.5" customHeight="1">
      <c r="A5" s="5"/>
      <c r="B5" s="48"/>
      <c r="C5" s="49"/>
      <c r="D5" s="39"/>
      <c r="E5" s="5"/>
      <c r="F5" s="47"/>
      <c r="G5" s="50"/>
      <c r="H5" s="32"/>
      <c r="I5" s="32"/>
      <c r="J5" s="40"/>
    </row>
    <row r="6" spans="1:10" s="29" customFormat="1" ht="31.5" customHeight="1">
      <c r="A6" s="5"/>
      <c r="B6" s="48"/>
      <c r="C6" s="49"/>
      <c r="D6" s="39"/>
      <c r="E6" s="5"/>
      <c r="F6" s="47"/>
      <c r="G6" s="50"/>
      <c r="H6" s="32"/>
      <c r="I6" s="32"/>
      <c r="J6" s="40"/>
    </row>
    <row r="7" spans="1:10" s="29" customFormat="1" ht="31.5" customHeight="1">
      <c r="A7" s="5"/>
      <c r="B7" s="48"/>
      <c r="C7" s="49"/>
      <c r="D7" s="39"/>
      <c r="E7" s="5"/>
      <c r="F7" s="47"/>
      <c r="G7" s="50"/>
      <c r="H7" s="32"/>
      <c r="I7" s="32"/>
      <c r="J7" s="40"/>
    </row>
    <row r="8" spans="1:10" s="29" customFormat="1" ht="31.5" customHeight="1">
      <c r="A8" s="5"/>
      <c r="B8" s="48"/>
      <c r="C8" s="49"/>
      <c r="D8" s="39"/>
      <c r="E8" s="5"/>
      <c r="F8" s="47"/>
      <c r="G8" s="50"/>
      <c r="H8" s="32"/>
      <c r="I8" s="32"/>
      <c r="J8" s="40"/>
    </row>
    <row r="9" spans="1:10" s="29" customFormat="1" ht="31.5" customHeight="1">
      <c r="A9" s="5"/>
      <c r="B9" s="48"/>
      <c r="C9" s="49"/>
      <c r="D9" s="39"/>
      <c r="E9" s="5"/>
      <c r="F9" s="47"/>
      <c r="G9" s="50"/>
      <c r="H9" s="32"/>
      <c r="I9" s="32"/>
      <c r="J9" s="40"/>
    </row>
    <row r="10" spans="1:10" s="29" customFormat="1" ht="31.5" customHeight="1">
      <c r="A10" s="5"/>
      <c r="B10" s="48"/>
      <c r="C10" s="49"/>
      <c r="D10" s="39"/>
      <c r="E10" s="5"/>
      <c r="F10" s="47"/>
      <c r="G10" s="50"/>
      <c r="H10" s="32"/>
      <c r="I10" s="32"/>
      <c r="J10" s="40"/>
    </row>
    <row r="11" spans="1:10" s="29" customFormat="1" ht="31.5" customHeight="1">
      <c r="A11" s="5"/>
      <c r="B11" s="48"/>
      <c r="C11" s="49"/>
      <c r="D11" s="39"/>
      <c r="E11" s="5"/>
      <c r="F11" s="47"/>
      <c r="G11" s="50"/>
      <c r="H11" s="32"/>
      <c r="I11" s="32"/>
      <c r="J11" s="40"/>
    </row>
    <row r="12" spans="1:10" s="29" customFormat="1" ht="31.5" customHeight="1">
      <c r="A12" s="5"/>
      <c r="B12" s="48"/>
      <c r="C12" s="49"/>
      <c r="D12" s="39"/>
      <c r="E12" s="5"/>
      <c r="F12" s="47"/>
      <c r="G12" s="50"/>
      <c r="H12" s="32"/>
      <c r="I12" s="32"/>
      <c r="J12" s="40"/>
    </row>
    <row r="13" spans="1:10" s="29" customFormat="1" ht="31.5" customHeight="1">
      <c r="A13" s="5"/>
      <c r="B13" s="48"/>
      <c r="C13" s="49"/>
      <c r="D13" s="39"/>
      <c r="E13" s="5"/>
      <c r="F13" s="47"/>
      <c r="G13" s="50"/>
      <c r="H13" s="32"/>
      <c r="I13" s="32"/>
      <c r="J13" s="40"/>
    </row>
    <row r="14" spans="1:10" s="29" customFormat="1" ht="31.5" customHeight="1">
      <c r="A14" s="5"/>
      <c r="B14" s="48"/>
      <c r="C14" s="49"/>
      <c r="D14" s="39"/>
      <c r="E14" s="5"/>
      <c r="F14" s="47"/>
      <c r="G14" s="50"/>
      <c r="H14" s="32"/>
      <c r="I14" s="32"/>
      <c r="J14" s="40"/>
    </row>
    <row r="15" spans="1:10" s="29" customFormat="1" ht="31.5" customHeight="1">
      <c r="A15" s="5"/>
      <c r="B15" s="48"/>
      <c r="C15" s="49"/>
      <c r="D15" s="39"/>
      <c r="E15" s="5"/>
      <c r="F15" s="47"/>
      <c r="G15" s="50"/>
      <c r="H15" s="32"/>
      <c r="I15" s="32"/>
      <c r="J15" s="40"/>
    </row>
    <row r="16" spans="1:10" s="29" customFormat="1" ht="31.5" customHeight="1">
      <c r="A16" s="5"/>
      <c r="B16" s="48"/>
      <c r="C16" s="49"/>
      <c r="D16" s="39"/>
      <c r="E16" s="5"/>
      <c r="F16" s="47"/>
      <c r="G16" s="50"/>
      <c r="H16" s="32"/>
      <c r="I16" s="32"/>
      <c r="J16" s="40"/>
    </row>
    <row r="17" spans="1:10" s="29" customFormat="1" ht="31.5" customHeight="1">
      <c r="A17" s="5"/>
      <c r="B17" s="48"/>
      <c r="C17" s="49"/>
      <c r="D17" s="39"/>
      <c r="E17" s="5"/>
      <c r="F17" s="47"/>
      <c r="G17" s="50"/>
      <c r="H17" s="32"/>
      <c r="I17" s="32"/>
      <c r="J17" s="40"/>
    </row>
    <row r="18" spans="1:10" s="29" customFormat="1" ht="31.5" customHeight="1">
      <c r="A18" s="5"/>
      <c r="B18" s="48"/>
      <c r="C18" s="49"/>
      <c r="D18" s="39"/>
      <c r="E18" s="5"/>
      <c r="F18" s="47"/>
      <c r="G18" s="50"/>
      <c r="H18" s="32"/>
      <c r="I18" s="32"/>
      <c r="J18" s="40"/>
    </row>
    <row r="19" spans="1:10" s="29" customFormat="1" ht="31.5" customHeight="1">
      <c r="A19" s="5"/>
      <c r="B19" s="48"/>
      <c r="C19" s="49"/>
      <c r="D19" s="39"/>
      <c r="E19" s="5"/>
      <c r="F19" s="47"/>
      <c r="G19" s="50"/>
      <c r="H19" s="32"/>
      <c r="I19" s="32"/>
      <c r="J19" s="40"/>
    </row>
    <row r="20" spans="1:10" s="29" customFormat="1" ht="31.5" customHeight="1">
      <c r="A20" s="5"/>
      <c r="B20" s="48"/>
      <c r="C20" s="49"/>
      <c r="D20" s="39"/>
      <c r="E20" s="5"/>
      <c r="F20" s="47"/>
      <c r="G20" s="50"/>
      <c r="H20" s="32"/>
      <c r="I20" s="32"/>
      <c r="J20" s="40"/>
    </row>
    <row r="21" spans="1:4" ht="31.5" customHeight="1">
      <c r="A21" s="45"/>
      <c r="B21" s="45"/>
      <c r="C21" s="45"/>
      <c r="D21" s="45"/>
    </row>
    <row r="24" ht="16.5">
      <c r="F24" s="9"/>
    </row>
    <row r="65" ht="16.5">
      <c r="B65" s="29"/>
    </row>
  </sheetData>
  <mergeCells count="1">
    <mergeCell ref="A4:D4"/>
  </mergeCells>
  <printOptions/>
  <pageMargins left="0.1968503937007874" right="0.1968503937007874" top="1.6535433070866143" bottom="0.3937007874015748" header="0.3937007874015748" footer="0.1968503937007874"/>
  <pageSetup horizontalDpi="600" verticalDpi="600" orientation="landscape" paperSize="9" r:id="rId1"/>
  <headerFooter alignWithMargins="0">
    <oddHeader>&amp;C
&amp;"Times New Roman,標準"2005&amp;"新細明體,標準"年&amp;"Times New Roman,標準"5&amp;"新細明體,標準"月&amp;"Times New Roman,標準"5&amp;"新細明體,標準"日舉行的第八次審核委員會
&amp;"Times New Roman,標準""&amp;"新細明體,標準"東區區議會地區節資助計劃&amp;"Times New Roman,標準""&amp;"新細明體,標準"&amp;13
&amp;U互助委員會、業主委員會及業主立法團的賀節活動獲批款額表&amp;R&amp;U附件三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J23"/>
  <sheetViews>
    <sheetView view="pageBreakPreview" zoomScale="75" zoomScaleNormal="65" zoomScaleSheetLayoutView="75" workbookViewId="0" topLeftCell="A1">
      <selection activeCell="H6" sqref="H6"/>
    </sheetView>
  </sheetViews>
  <sheetFormatPr defaultColWidth="9.00390625" defaultRowHeight="16.5"/>
  <cols>
    <col min="1" max="1" width="5.125" style="1" customWidth="1"/>
    <col min="2" max="2" width="1.75390625" style="13" customWidth="1"/>
    <col min="3" max="3" width="7.75390625" style="45" customWidth="1"/>
    <col min="4" max="4" width="39.50390625" style="1" customWidth="1"/>
    <col min="5" max="5" width="18.375" style="1" customWidth="1"/>
    <col min="6" max="6" width="27.125" style="1" customWidth="1"/>
    <col min="7" max="7" width="12.50390625" style="10" customWidth="1"/>
    <col min="8" max="8" width="11.00390625" style="1" customWidth="1"/>
    <col min="9" max="9" width="10.875" style="1" customWidth="1"/>
    <col min="10" max="10" width="6.375" style="12" customWidth="1"/>
    <col min="11" max="16384" width="9.00390625" style="1" customWidth="1"/>
  </cols>
  <sheetData>
    <row r="1" spans="1:10" ht="43.5" customHeight="1">
      <c r="A1" s="34" t="s">
        <v>15</v>
      </c>
      <c r="B1" s="57" t="s">
        <v>16</v>
      </c>
      <c r="C1" s="58" t="s">
        <v>17</v>
      </c>
      <c r="D1" s="34" t="s">
        <v>18</v>
      </c>
      <c r="E1" s="3" t="s">
        <v>50</v>
      </c>
      <c r="F1" s="34" t="s">
        <v>19</v>
      </c>
      <c r="G1" s="25" t="s">
        <v>20</v>
      </c>
      <c r="H1" s="34" t="s">
        <v>0</v>
      </c>
      <c r="I1" s="34" t="s">
        <v>49</v>
      </c>
      <c r="J1" s="56" t="s">
        <v>21</v>
      </c>
    </row>
    <row r="2" spans="1:10" s="4" customFormat="1" ht="37.5" customHeight="1">
      <c r="A2" s="3">
        <v>1</v>
      </c>
      <c r="B2" s="35"/>
      <c r="C2" s="27" t="s">
        <v>25</v>
      </c>
      <c r="D2" s="20" t="s">
        <v>26</v>
      </c>
      <c r="E2" s="3" t="s">
        <v>27</v>
      </c>
      <c r="F2" s="20" t="s">
        <v>28</v>
      </c>
      <c r="G2" s="44">
        <v>38627</v>
      </c>
      <c r="H2" s="8">
        <v>13865</v>
      </c>
      <c r="I2" s="8">
        <v>13865</v>
      </c>
      <c r="J2" s="28">
        <v>581</v>
      </c>
    </row>
    <row r="3" spans="1:10" s="4" customFormat="1" ht="42" customHeight="1">
      <c r="A3" s="3">
        <v>2</v>
      </c>
      <c r="B3" s="35"/>
      <c r="C3" s="27" t="s">
        <v>29</v>
      </c>
      <c r="D3" s="20" t="s">
        <v>30</v>
      </c>
      <c r="E3" s="3" t="s">
        <v>31</v>
      </c>
      <c r="F3" s="20" t="s">
        <v>32</v>
      </c>
      <c r="G3" s="44">
        <v>38533</v>
      </c>
      <c r="H3" s="8">
        <v>13246</v>
      </c>
      <c r="I3" s="8">
        <v>13246</v>
      </c>
      <c r="J3" s="28">
        <v>192</v>
      </c>
    </row>
    <row r="4" spans="1:10" s="4" customFormat="1" ht="41.25" customHeight="1">
      <c r="A4" s="3">
        <v>3</v>
      </c>
      <c r="B4" s="35"/>
      <c r="C4" s="27" t="s">
        <v>33</v>
      </c>
      <c r="D4" s="20" t="s">
        <v>34</v>
      </c>
      <c r="E4" s="3" t="s">
        <v>35</v>
      </c>
      <c r="F4" s="20" t="s">
        <v>36</v>
      </c>
      <c r="G4" s="44">
        <v>38509</v>
      </c>
      <c r="H4" s="8">
        <v>1420</v>
      </c>
      <c r="I4" s="8">
        <v>1420</v>
      </c>
      <c r="J4" s="28">
        <v>28</v>
      </c>
    </row>
    <row r="5" spans="1:10" s="4" customFormat="1" ht="77.25" customHeight="1">
      <c r="A5" s="3">
        <v>4</v>
      </c>
      <c r="B5" s="35" t="s">
        <v>37</v>
      </c>
      <c r="C5" s="27" t="s">
        <v>38</v>
      </c>
      <c r="D5" s="20" t="s">
        <v>39</v>
      </c>
      <c r="E5" s="3" t="s">
        <v>41</v>
      </c>
      <c r="F5" s="20" t="s">
        <v>40</v>
      </c>
      <c r="G5" s="44" t="s">
        <v>42</v>
      </c>
      <c r="H5" s="8">
        <v>8500</v>
      </c>
      <c r="I5" s="8">
        <v>8500</v>
      </c>
      <c r="J5" s="28">
        <v>521</v>
      </c>
    </row>
    <row r="6" spans="1:10" s="4" customFormat="1" ht="31.5" customHeight="1" thickBot="1">
      <c r="A6" s="5"/>
      <c r="B6" s="48"/>
      <c r="C6" s="41"/>
      <c r="D6" s="47"/>
      <c r="E6" s="53"/>
      <c r="F6" s="47"/>
      <c r="G6" s="54"/>
      <c r="H6" s="63">
        <f>SUM(H2:H5)</f>
        <v>37031</v>
      </c>
      <c r="I6" s="63">
        <f>SUM(I2:I5)</f>
        <v>37031</v>
      </c>
      <c r="J6" s="40"/>
    </row>
    <row r="7" spans="1:10" s="4" customFormat="1" ht="31.5" customHeight="1">
      <c r="A7" s="72" t="s">
        <v>43</v>
      </c>
      <c r="B7" s="72"/>
      <c r="C7" s="72"/>
      <c r="D7" s="72"/>
      <c r="E7" s="53"/>
      <c r="F7" s="47"/>
      <c r="G7" s="54"/>
      <c r="H7" s="32"/>
      <c r="I7" s="32"/>
      <c r="J7" s="40"/>
    </row>
    <row r="8" spans="1:10" s="4" customFormat="1" ht="34.5" customHeight="1">
      <c r="A8" s="5"/>
      <c r="B8" s="48"/>
      <c r="C8" s="41"/>
      <c r="D8" s="47"/>
      <c r="E8" s="53"/>
      <c r="F8" s="47"/>
      <c r="G8" s="54"/>
      <c r="H8" s="32"/>
      <c r="I8" s="32"/>
      <c r="J8" s="40"/>
    </row>
    <row r="9" spans="1:10" s="4" customFormat="1" ht="34.5" customHeight="1">
      <c r="A9" s="5"/>
      <c r="B9" s="48"/>
      <c r="C9" s="41"/>
      <c r="D9" s="47"/>
      <c r="E9" s="53"/>
      <c r="F9" s="47"/>
      <c r="G9" s="54"/>
      <c r="H9" s="32"/>
      <c r="I9" s="32"/>
      <c r="J9" s="40"/>
    </row>
    <row r="10" spans="1:10" s="4" customFormat="1" ht="33.75" customHeight="1">
      <c r="A10" s="5"/>
      <c r="B10" s="48"/>
      <c r="C10" s="41"/>
      <c r="D10" s="47"/>
      <c r="E10" s="53"/>
      <c r="F10" s="47"/>
      <c r="G10" s="54"/>
      <c r="H10" s="32"/>
      <c r="I10" s="32"/>
      <c r="J10" s="40"/>
    </row>
    <row r="11" spans="1:10" s="4" customFormat="1" ht="51" customHeight="1">
      <c r="A11" s="5"/>
      <c r="B11" s="48"/>
      <c r="C11" s="41"/>
      <c r="D11" s="47"/>
      <c r="E11" s="5"/>
      <c r="F11" s="47"/>
      <c r="G11" s="54"/>
      <c r="H11" s="32"/>
      <c r="I11" s="32"/>
      <c r="J11" s="40"/>
    </row>
    <row r="12" spans="1:10" s="4" customFormat="1" ht="36" customHeight="1">
      <c r="A12" s="5"/>
      <c r="B12" s="48"/>
      <c r="C12" s="41"/>
      <c r="D12" s="47"/>
      <c r="E12" s="53"/>
      <c r="F12" s="47"/>
      <c r="G12" s="54"/>
      <c r="H12" s="32"/>
      <c r="I12" s="32"/>
      <c r="J12" s="40"/>
    </row>
    <row r="13" spans="1:10" s="4" customFormat="1" ht="35.25" customHeight="1">
      <c r="A13" s="5"/>
      <c r="B13" s="48"/>
      <c r="C13" s="41"/>
      <c r="D13" s="47"/>
      <c r="E13" s="53"/>
      <c r="F13" s="47"/>
      <c r="G13" s="54"/>
      <c r="H13" s="32"/>
      <c r="I13" s="32"/>
      <c r="J13" s="40"/>
    </row>
    <row r="14" spans="1:10" s="4" customFormat="1" ht="36" customHeight="1">
      <c r="A14" s="5"/>
      <c r="B14" s="48"/>
      <c r="C14" s="41"/>
      <c r="D14" s="47"/>
      <c r="E14" s="53"/>
      <c r="F14" s="37"/>
      <c r="G14" s="54"/>
      <c r="H14" s="32"/>
      <c r="I14" s="32"/>
      <c r="J14" s="40"/>
    </row>
    <row r="15" spans="1:10" s="4" customFormat="1" ht="35.25" customHeight="1">
      <c r="A15" s="5"/>
      <c r="B15" s="48"/>
      <c r="C15" s="41"/>
      <c r="D15" s="47"/>
      <c r="E15" s="53"/>
      <c r="F15" s="47"/>
      <c r="G15" s="54"/>
      <c r="H15" s="32"/>
      <c r="I15" s="32"/>
      <c r="J15" s="40"/>
    </row>
    <row r="16" spans="1:10" s="4" customFormat="1" ht="33" customHeight="1">
      <c r="A16" s="5"/>
      <c r="B16" s="48"/>
      <c r="C16" s="41"/>
      <c r="D16" s="47"/>
      <c r="E16" s="53"/>
      <c r="F16" s="47"/>
      <c r="G16" s="54"/>
      <c r="H16" s="32"/>
      <c r="I16" s="32"/>
      <c r="J16" s="40"/>
    </row>
    <row r="17" spans="1:10" s="4" customFormat="1" ht="33" customHeight="1">
      <c r="A17" s="5"/>
      <c r="B17" s="48"/>
      <c r="C17" s="41"/>
      <c r="D17" s="47"/>
      <c r="E17" s="53"/>
      <c r="F17" s="47"/>
      <c r="G17" s="54"/>
      <c r="H17" s="32"/>
      <c r="I17" s="32"/>
      <c r="J17" s="40"/>
    </row>
    <row r="18" spans="1:10" s="4" customFormat="1" ht="33" customHeight="1">
      <c r="A18" s="5"/>
      <c r="B18" s="48"/>
      <c r="C18" s="41"/>
      <c r="D18" s="47"/>
      <c r="E18" s="53"/>
      <c r="F18" s="47"/>
      <c r="G18" s="54"/>
      <c r="H18" s="32"/>
      <c r="I18" s="32"/>
      <c r="J18" s="40"/>
    </row>
    <row r="19" spans="1:10" ht="24.75" customHeight="1">
      <c r="A19" s="5"/>
      <c r="C19" s="41"/>
      <c r="D19" s="37"/>
      <c r="E19" s="5"/>
      <c r="F19" s="37"/>
      <c r="G19" s="2"/>
      <c r="H19" s="52"/>
      <c r="I19" s="52"/>
      <c r="J19" s="40"/>
    </row>
    <row r="20" spans="1:10" ht="20.25" customHeight="1">
      <c r="A20" s="71"/>
      <c r="B20" s="71"/>
      <c r="C20" s="71"/>
      <c r="D20" s="71"/>
      <c r="E20" s="2"/>
      <c r="F20" s="4"/>
      <c r="G20" s="46"/>
      <c r="H20" s="18"/>
      <c r="I20" s="18"/>
      <c r="J20" s="6"/>
    </row>
    <row r="23" ht="15.75">
      <c r="E23" s="15"/>
    </row>
  </sheetData>
  <mergeCells count="2">
    <mergeCell ref="A20:D20"/>
    <mergeCell ref="A7:D7"/>
  </mergeCells>
  <printOptions/>
  <pageMargins left="0.1968503937007874" right="0.1968503937007874" top="1.7716535433070868" bottom="0.18" header="0.3937007874015748" footer="0.18"/>
  <pageSetup horizontalDpi="600" verticalDpi="600" orientation="landscape" paperSize="9" scale="98" r:id="rId1"/>
  <headerFooter alignWithMargins="0">
    <oddHeader>&amp;C
&amp;"Times New Roman,標準"2005&amp;"新細明體,標準"年&amp;"Times New Roman,標準"5&amp;"新細明體,標準"月&amp;"Times New Roman,標準"5&amp;"新細明體,標準"日舉行的第八次審核委員會
&amp;"Times New Roman,標準""&amp;"新細明體,標準"東區區議會地區節資助計劃&amp;"Times New Roman,標準""
&amp;"新細明體,標準"&amp;13&amp;U區內團體的賀節活動獲批款額表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I7"/>
  <sheetViews>
    <sheetView view="pageBreakPreview" zoomScale="75" zoomScaleNormal="75" zoomScaleSheetLayoutView="75" workbookViewId="0" topLeftCell="A1">
      <selection activeCell="C3" sqref="C3"/>
    </sheetView>
  </sheetViews>
  <sheetFormatPr defaultColWidth="9.00390625" defaultRowHeight="16.5"/>
  <cols>
    <col min="1" max="1" width="5.50390625" style="0" customWidth="1"/>
    <col min="2" max="2" width="10.25390625" style="62" customWidth="1"/>
    <col min="3" max="3" width="22.25390625" style="0" customWidth="1"/>
    <col min="4" max="4" width="18.875" style="0" customWidth="1"/>
    <col min="5" max="5" width="44.125" style="0" customWidth="1"/>
    <col min="6" max="6" width="11.50390625" style="11" customWidth="1"/>
    <col min="7" max="7" width="10.375" style="0" customWidth="1"/>
    <col min="8" max="8" width="10.625" style="0" customWidth="1"/>
    <col min="9" max="9" width="5.50390625" style="0" customWidth="1"/>
  </cols>
  <sheetData>
    <row r="1" spans="1:9" ht="62.25">
      <c r="A1" s="14" t="s">
        <v>6</v>
      </c>
      <c r="B1" s="59" t="s">
        <v>7</v>
      </c>
      <c r="C1" s="14" t="s">
        <v>8</v>
      </c>
      <c r="D1" s="3" t="s">
        <v>48</v>
      </c>
      <c r="E1" s="14" t="s">
        <v>9</v>
      </c>
      <c r="F1" s="21" t="s">
        <v>1</v>
      </c>
      <c r="G1" s="14" t="s">
        <v>0</v>
      </c>
      <c r="H1" s="14" t="s">
        <v>49</v>
      </c>
      <c r="I1" s="22" t="s">
        <v>10</v>
      </c>
    </row>
    <row r="2" spans="1:9" s="4" customFormat="1" ht="65.25" customHeight="1">
      <c r="A2" s="3">
        <v>1</v>
      </c>
      <c r="B2" s="60">
        <v>50014</v>
      </c>
      <c r="C2" s="20" t="s">
        <v>53</v>
      </c>
      <c r="D2" s="3" t="s">
        <v>52</v>
      </c>
      <c r="E2" s="65" t="s">
        <v>44</v>
      </c>
      <c r="F2" s="44">
        <v>38512</v>
      </c>
      <c r="G2" s="8">
        <v>409700</v>
      </c>
      <c r="H2" s="8">
        <v>399700</v>
      </c>
      <c r="I2" s="28">
        <v>7000</v>
      </c>
    </row>
    <row r="3" spans="1:9" s="4" customFormat="1" ht="78" customHeight="1">
      <c r="A3" s="3">
        <v>2</v>
      </c>
      <c r="B3" s="66">
        <v>50044</v>
      </c>
      <c r="C3" s="20" t="s">
        <v>45</v>
      </c>
      <c r="D3" s="3" t="s">
        <v>46</v>
      </c>
      <c r="E3" s="20" t="s">
        <v>54</v>
      </c>
      <c r="F3" s="44">
        <v>38539</v>
      </c>
      <c r="G3" s="68">
        <v>21206.5</v>
      </c>
      <c r="H3" s="68">
        <v>21206.5</v>
      </c>
      <c r="I3" s="67" t="s">
        <v>47</v>
      </c>
    </row>
    <row r="4" spans="1:9" ht="31.5" customHeight="1">
      <c r="A4" s="5"/>
      <c r="B4" s="51"/>
      <c r="C4" s="19"/>
      <c r="D4" s="2"/>
      <c r="E4" s="47"/>
      <c r="F4" s="33" t="s">
        <v>12</v>
      </c>
      <c r="G4" s="68">
        <f>SUM(G2:G3)</f>
        <v>430906.5</v>
      </c>
      <c r="H4" s="68">
        <f>SUM(H2:H3)</f>
        <v>420906.5</v>
      </c>
      <c r="I4" s="7"/>
    </row>
    <row r="5" spans="1:9" ht="33" customHeight="1">
      <c r="A5" s="4"/>
      <c r="B5" s="61"/>
      <c r="C5" s="4"/>
      <c r="D5" s="2"/>
      <c r="E5" s="4"/>
      <c r="F5" s="30"/>
      <c r="G5" s="18"/>
      <c r="H5" s="18"/>
      <c r="I5" s="17"/>
    </row>
    <row r="7" ht="16.5">
      <c r="A7" s="1"/>
    </row>
  </sheetData>
  <printOptions/>
  <pageMargins left="0.1968503937007874" right="0.1968503937007874" top="1.7716535433070868" bottom="0.3937007874015748" header="0.3937007874015748" footer="0.1968503937007874"/>
  <pageSetup horizontalDpi="600" verticalDpi="600" orientation="landscape" paperSize="9" r:id="rId1"/>
  <headerFooter alignWithMargins="0">
    <oddHeader>&amp;C
&amp;"Times New Roman,標準"2005&amp;"新細明體,標準"年&amp;"Times New Roman,標準"5&amp;"新細明體,標準"月&amp;"Times New Roman,標準"5&amp;"新細明體,標準"日舉行的第八次審核委員會
&amp;"Times New Roman,標準" "&amp;"新細明體,標準"東區區議會地區節資助計劃&amp;"Times New Roman,標準""&amp;"新細明體,標準"&amp;13
&amp;U指定團體的賀節活動獲批款額表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HOME AFFAIRS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HAD</cp:lastModifiedBy>
  <cp:lastPrinted>2005-06-28T01:51:24Z</cp:lastPrinted>
  <dcterms:created xsi:type="dcterms:W3CDTF">2000-07-06T09:13:52Z</dcterms:created>
  <dcterms:modified xsi:type="dcterms:W3CDTF">2005-07-12T06:00:29Z</dcterms:modified>
  <cp:category/>
  <cp:version/>
  <cp:contentType/>
  <cp:contentStatus/>
</cp:coreProperties>
</file>