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7050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0">'地區節-MAC賀節'!$A$1:$J$19</definedName>
    <definedName name="_xlnm.Print_Area" localSheetId="1">'地區節-區內賀節'!$A$1:$J$17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<sst xmlns="http://schemas.openxmlformats.org/spreadsheetml/2006/main" count="153" uniqueCount="142">
  <si>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</si>
  <si>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</si>
  <si>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</si>
  <si>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</si>
  <si>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</si>
  <si>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</si>
  <si>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</si>
  <si>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主辦機構</t>
  </si>
  <si>
    <t>活動名稱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</si>
  <si>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</si>
  <si>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</si>
  <si>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座數</t>
  </si>
  <si>
    <t>總額：</t>
  </si>
  <si>
    <t>首次申請</t>
  </si>
  <si>
    <t>申請書
編號</t>
  </si>
  <si>
    <t>富景花園業主委員會</t>
  </si>
  <si>
    <t>0
(20,000)</t>
  </si>
  <si>
    <t>萬眾歡樂賀中秋</t>
  </si>
  <si>
    <t>怡翠苑業主立案法團</t>
  </si>
  <si>
    <t>0
(6,000)</t>
  </si>
  <si>
    <t>怡翠苑中秋晚會</t>
  </si>
  <si>
    <t>0
(6,000)</t>
  </si>
  <si>
    <t>中秋歡慶樂海峰</t>
  </si>
  <si>
    <r>
      <t xml:space="preserve">海園業主委員會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海園物業管理有限公司</t>
    </r>
    <r>
      <rPr>
        <sz val="12"/>
        <rFont val="Times New Roman"/>
        <family val="1"/>
      </rPr>
      <t>)</t>
    </r>
  </si>
  <si>
    <r>
      <t xml:space="preserve">富怡花園業主委員會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其士富居物業管理有限公司</t>
    </r>
    <r>
      <rPr>
        <sz val="12"/>
        <rFont val="Times New Roman"/>
        <family val="1"/>
      </rPr>
      <t>)</t>
    </r>
  </si>
  <si>
    <t>0
(10,000)</t>
  </si>
  <si>
    <t>富怡繽紛中秋夜</t>
  </si>
  <si>
    <r>
      <t xml:space="preserve">杏花業主委員會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杏花管理處</t>
    </r>
    <r>
      <rPr>
        <sz val="12"/>
        <rFont val="Times New Roman"/>
        <family val="1"/>
      </rPr>
      <t>)</t>
    </r>
  </si>
  <si>
    <t>杏花中秋晚會</t>
  </si>
  <si>
    <r>
      <t xml:space="preserve">新翠花園業主委員會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康業服務有限公司</t>
    </r>
    <r>
      <rPr>
        <sz val="12"/>
        <rFont val="Times New Roman"/>
        <family val="1"/>
      </rPr>
      <t>)</t>
    </r>
  </si>
  <si>
    <t>新翠中秋盆菜晚會</t>
  </si>
  <si>
    <r>
      <t xml:space="preserve">樂軒臺業主委員會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佳定物業管理有限公司</t>
    </r>
    <r>
      <rPr>
        <sz val="12"/>
        <rFont val="Times New Roman"/>
        <family val="1"/>
      </rPr>
      <t>)</t>
    </r>
  </si>
  <si>
    <t>0
(10,000)</t>
  </si>
  <si>
    <t>樂軒臺迎月遊藝晚會</t>
  </si>
  <si>
    <t>0
(6,000)</t>
  </si>
  <si>
    <t>0
(9,800)</t>
  </si>
  <si>
    <t>耀東中秋綜合晚會</t>
  </si>
  <si>
    <t>康山花園業主委員會</t>
  </si>
  <si>
    <r>
      <t>2005</t>
    </r>
    <r>
      <rPr>
        <sz val="12"/>
        <rFont val="細明體"/>
        <family val="3"/>
      </rPr>
      <t>中秋晚會</t>
    </r>
  </si>
  <si>
    <t>怡灣分區委員會</t>
  </si>
  <si>
    <t>0
(80,000)</t>
  </si>
  <si>
    <t>乙酉慶中秋嘉年華</t>
  </si>
  <si>
    <t>050227</t>
  </si>
  <si>
    <t>愛秩序分區委員會</t>
  </si>
  <si>
    <t>0
(50,000)</t>
  </si>
  <si>
    <t>愛秩序萬家歡樂迎中秋</t>
  </si>
  <si>
    <r>
      <t>總額</t>
    </r>
    <r>
      <rPr>
        <sz val="12"/>
        <rFont val="Times New Roman"/>
        <family val="1"/>
      </rPr>
      <t xml:space="preserve"> :</t>
    </r>
  </si>
  <si>
    <t>健康村第三期互助委員會</t>
  </si>
  <si>
    <r>
      <t>2005</t>
    </r>
    <r>
      <rPr>
        <sz val="12"/>
        <rFont val="細明體"/>
        <family val="3"/>
      </rPr>
      <t>年中秋粵曲音樂欣賞會</t>
    </r>
  </si>
  <si>
    <r>
      <t xml:space="preserve">翠灣業主立案法團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香港房屋委員會</t>
    </r>
    <r>
      <rPr>
        <sz val="12"/>
        <rFont val="Times New Roman"/>
        <family val="1"/>
      </rPr>
      <t>)</t>
    </r>
  </si>
  <si>
    <t>中秋節嘉年華</t>
  </si>
  <si>
    <r>
      <t xml:space="preserve">慧雅閣業主立案法團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康業服務有限公司</t>
    </r>
    <r>
      <rPr>
        <sz val="12"/>
        <rFont val="Times New Roman"/>
        <family val="1"/>
      </rPr>
      <t>)</t>
    </r>
  </si>
  <si>
    <t>慧雅閣中秋節晚會</t>
  </si>
  <si>
    <t>0
(10,000)</t>
  </si>
  <si>
    <t>中秋敬老嘉年華</t>
  </si>
  <si>
    <t>0
(9,800)</t>
  </si>
  <si>
    <t>耀東中秋嘉年華</t>
  </si>
  <si>
    <r>
      <t>*</t>
    </r>
    <r>
      <rPr>
        <sz val="12"/>
        <rFont val="細明體"/>
        <family val="3"/>
      </rPr>
      <t>首次申請</t>
    </r>
  </si>
  <si>
    <t>*</t>
  </si>
  <si>
    <t>*</t>
  </si>
  <si>
    <t>佳翠苑業主立案法團</t>
  </si>
  <si>
    <t>0
(4,000)</t>
  </si>
  <si>
    <t>中秋綜合晚會</t>
  </si>
  <si>
    <r>
      <t>漁灣漁順樓、漁豐樓、漁安樓、漁泰樓互助委員會聯合主辦</t>
    </r>
  </si>
  <si>
    <r>
      <t>模範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F</t>
    </r>
    <r>
      <rPr>
        <sz val="12"/>
        <rFont val="新細明體"/>
        <family val="0"/>
      </rPr>
      <t xml:space="preserve">座互助委員會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模範屋管理諮詢委員會</t>
    </r>
    <r>
      <rPr>
        <sz val="12"/>
        <rFont val="Times New Roman"/>
        <family val="1"/>
      </rPr>
      <t>)</t>
    </r>
  </si>
  <si>
    <t>耀東耀明樓、耀貴樓、耀昌樓、耀輝樓、耀興樓互助委員會</t>
  </si>
  <si>
    <t>耀東耀華樓、耀富樓、耀樂樓、耀福樓、耀豐樓互助委員會</t>
  </si>
  <si>
    <t>柴灣小西灣瑞富樓、瑞泰樓、瑞明樓互助委員會</t>
  </si>
  <si>
    <t>0
(28,200)</t>
  </si>
  <si>
    <t>申請書編號</t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</si>
  <si>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</si>
  <si>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1"/>
        <rFont val="新細明體"/>
        <family val="1"/>
      </rPr>
      <t xml:space="preserve">已獲批款項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今期獲批總額</t>
    </r>
    <r>
      <rPr>
        <sz val="11"/>
        <rFont val="Times New Roman"/>
        <family val="1"/>
      </rPr>
      <t>)
($)</t>
    </r>
  </si>
  <si>
    <t>0
(16,546.5)</t>
  </si>
  <si>
    <t>0
(10,000)</t>
  </si>
  <si>
    <r>
      <t xml:space="preserve">中秋綵燈晚會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另見大廈清潔日</t>
    </r>
    <r>
      <rPr>
        <sz val="12"/>
        <rFont val="Times New Roman"/>
        <family val="1"/>
      </rPr>
      <t>050129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7,033.3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</si>
  <si>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(19,900)</t>
  </si>
  <si>
    <t>5,400
(8,000)</t>
  </si>
  <si>
    <r>
      <t xml:space="preserve">小西灣老少中秋歡聚夜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</t>
    </r>
    <r>
      <rPr>
        <sz val="12"/>
        <rFont val="Times New Roman"/>
        <family val="1"/>
      </rPr>
      <t>MAC</t>
    </r>
    <r>
      <rPr>
        <sz val="12"/>
        <rFont val="細明體"/>
        <family val="3"/>
      </rPr>
      <t>旅行</t>
    </r>
    <r>
      <rPr>
        <sz val="12"/>
        <rFont val="Times New Roman"/>
        <family val="1"/>
      </rPr>
      <t>050141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050228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050229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16,200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;</t>
    </r>
    <r>
      <rPr>
        <sz val="12"/>
        <rFont val="細明體"/>
        <family val="3"/>
      </rPr>
      <t>大廈清潔日</t>
    </r>
    <r>
      <rPr>
        <sz val="12"/>
        <rFont val="Times New Roman"/>
        <family val="1"/>
      </rPr>
      <t>050079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050243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6,000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</si>
  <si>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編號</t>
  </si>
  <si>
    <t>主辦機構</t>
  </si>
  <si>
    <t>活動名稱</t>
  </si>
  <si>
    <t>參加
人數</t>
  </si>
  <si>
    <r>
      <t xml:space="preserve">
</t>
    </r>
    <r>
      <rPr>
        <sz val="12"/>
        <rFont val="新細明體"/>
        <family val="0"/>
      </rP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</si>
  <si>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</si>
  <si>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r>
      <t xml:space="preserve">
</t>
    </r>
    <r>
      <rPr>
        <sz val="12"/>
        <rFont val="細明體"/>
        <family val="3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今期獲批總額</t>
    </r>
    <r>
      <rPr>
        <sz val="12"/>
        <rFont val="Times New Roman"/>
        <family val="1"/>
      </rPr>
      <t>)
($)</t>
    </r>
  </si>
  <si>
    <t>050085</t>
  </si>
  <si>
    <t>香港柴灣老年人康樂中心</t>
  </si>
  <si>
    <t>0
(9,000)</t>
  </si>
  <si>
    <t>慶祝中華人民共和國國慶暨中秋聯歡晚會</t>
  </si>
  <si>
    <t>*</t>
  </si>
  <si>
    <t>050099</t>
  </si>
  <si>
    <t>筲箕灣國慶龍舟會</t>
  </si>
  <si>
    <t>0
(200,000)</t>
  </si>
  <si>
    <r>
      <t>2005</t>
    </r>
    <r>
      <rPr>
        <sz val="12"/>
        <rFont val="細明體"/>
        <family val="3"/>
      </rPr>
      <t>年度慶祝國慶巡遊暨筲箕灣國慶龍舟大賽</t>
    </r>
  </si>
  <si>
    <t>01/10/2005 -
02/10/2005</t>
  </si>
  <si>
    <t>050107</t>
  </si>
  <si>
    <t>小西灣居民協會</t>
  </si>
  <si>
    <t>0
(12,040)</t>
  </si>
  <si>
    <t>萬家歡騰迎中秋</t>
  </si>
  <si>
    <t>050111</t>
  </si>
  <si>
    <t>筲箕灣柴灣坊眾會</t>
  </si>
  <si>
    <t>0
(9, 740)</t>
  </si>
  <si>
    <t>慶祝中華人民共和國成立五十六周年綜合聯歡晚會</t>
  </si>
  <si>
    <t>050134</t>
  </si>
  <si>
    <r>
      <t xml:space="preserve">太古城物業管理聯絡議會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太古城物業管理有限公司</t>
    </r>
    <r>
      <rPr>
        <sz val="12"/>
        <rFont val="Times New Roman"/>
        <family val="1"/>
      </rPr>
      <t>)</t>
    </r>
  </si>
  <si>
    <t>0
(25,000)</t>
  </si>
  <si>
    <t>太古城中秋迎月綜合晚會</t>
  </si>
  <si>
    <t>050143</t>
  </si>
  <si>
    <t>漁灣居民協會</t>
  </si>
  <si>
    <t>0
(23,940)</t>
  </si>
  <si>
    <r>
      <t>05</t>
    </r>
    <r>
      <rPr>
        <sz val="12"/>
        <rFont val="細明體"/>
        <family val="3"/>
      </rPr>
      <t>年中秋提燈敬老綜合晚會</t>
    </r>
  </si>
  <si>
    <t>050150</t>
  </si>
  <si>
    <t>香港展盈社</t>
  </si>
  <si>
    <r>
      <t>人月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 xml:space="preserve">團圓賀中秋聯歡聚餐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另見區內旅行</t>
    </r>
    <r>
      <rPr>
        <sz val="12"/>
        <rFont val="Times New Roman"/>
        <family val="1"/>
      </rPr>
      <t>050149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5,400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</si>
  <si>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050192</t>
  </si>
  <si>
    <t>香港基督教女青年會明儒松柏社區服務中心</t>
  </si>
  <si>
    <t>0
(13,835)</t>
  </si>
  <si>
    <t>耆姿躍動耀華年中秋晚會</t>
  </si>
  <si>
    <t>050199</t>
  </si>
  <si>
    <t>北角社區服務聯會</t>
  </si>
  <si>
    <t>0
(16,600)</t>
  </si>
  <si>
    <t>歌舞昇平賀中秋聯歡晚會</t>
  </si>
  <si>
    <t>050204</t>
  </si>
  <si>
    <t>博愛醫院賽馬會單身人士宿舍</t>
  </si>
  <si>
    <t>1,420
(1,987)</t>
  </si>
  <si>
    <r>
      <t xml:space="preserve">月是永遠著謎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另見區內其他活動</t>
    </r>
    <r>
      <rPr>
        <sz val="12"/>
        <rFont val="Times New Roman"/>
        <family val="1"/>
      </rPr>
      <t>050203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1,145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</si>
  <si>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050205</t>
  </si>
  <si>
    <t>紫荊社</t>
  </si>
  <si>
    <t>0
(24,565.56)</t>
  </si>
  <si>
    <t>輕歌漫舞賀中秋</t>
  </si>
  <si>
    <t>050206</t>
  </si>
  <si>
    <t>紫荊迎中秋綵燈會</t>
  </si>
  <si>
    <t>050208</t>
  </si>
  <si>
    <r>
      <t>協青社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</rPr>
      <t>蒲吧</t>
    </r>
  </si>
  <si>
    <t>0
(24,683)</t>
  </si>
  <si>
    <r>
      <t xml:space="preserve">中秋同樂日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另見區內其他活動</t>
    </r>
    <r>
      <rPr>
        <sz val="12"/>
        <rFont val="Times New Roman"/>
        <family val="1"/>
      </rPr>
      <t>050207</t>
    </r>
    <r>
      <rPr>
        <sz val="12"/>
        <rFont val="細明體"/>
        <family val="3"/>
      </rPr>
      <t>，</t>
    </r>
    <r>
      <rPr>
        <sz val="12"/>
        <rFont val="Times New Roman"/>
        <family val="1"/>
      </rPr>
      <t>050209 - 050212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23,358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</si>
  <si>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050235</t>
  </si>
  <si>
    <t>循道愛華村服務中心社會福利部</t>
  </si>
  <si>
    <t>0
(7,033.33)</t>
  </si>
  <si>
    <t>左鄰右里渡中秋</t>
  </si>
  <si>
    <r>
      <t>總額</t>
    </r>
    <r>
      <rPr>
        <sz val="12"/>
        <rFont val="Times New Roman"/>
        <family val="1"/>
      </rPr>
      <t xml:space="preserve"> :</t>
    </r>
  </si>
  <si>
    <r>
      <t>*</t>
    </r>
    <r>
      <rPr>
        <sz val="12"/>
        <rFont val="細明體"/>
        <family val="3"/>
      </rPr>
      <t>首次申請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</si>
</sst>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11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0" fillId="0" borderId="1" xfId="0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89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44" fontId="1" fillId="0" borderId="1" xfId="18" applyFont="1" applyBorder="1" applyAlignment="1">
      <alignment horizontal="left" wrapText="1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89" fontId="1" fillId="0" borderId="4" xfId="0" applyNumberFormat="1" applyFont="1" applyBorder="1" applyAlignment="1" quotePrefix="1">
      <alignment horizontal="right" wrapText="1"/>
    </xf>
    <xf numFmtId="17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quotePrefix="1">
      <alignment horizontal="center"/>
    </xf>
    <xf numFmtId="179" fontId="1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95" fontId="1" fillId="0" borderId="1" xfId="0" applyNumberFormat="1" applyFont="1" applyBorder="1" applyAlignment="1" quotePrefix="1">
      <alignment horizontal="right" wrapText="1"/>
    </xf>
    <xf numFmtId="195" fontId="1" fillId="0" borderId="5" xfId="0" applyNumberFormat="1" applyFont="1" applyBorder="1" applyAlignment="1" quotePrefix="1">
      <alignment horizontal="right" wrapText="1"/>
    </xf>
    <xf numFmtId="0" fontId="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 quotePrefix="1">
      <alignment horizontal="left" wrapText="1"/>
    </xf>
    <xf numFmtId="193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93" fontId="1" fillId="0" borderId="4" xfId="0" applyNumberFormat="1" applyFont="1" applyBorder="1" applyAlignment="1" quotePrefix="1">
      <alignment horizontal="righ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8" fontId="1" fillId="0" borderId="1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178" fontId="1" fillId="0" borderId="1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0" fillId="0" borderId="0" xfId="0" applyNumberFormat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8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4.875" style="0" customWidth="1"/>
    <col min="2" max="2" width="1.75390625" style="4" customWidth="1"/>
    <col min="3" max="3" width="8.875" style="0" customWidth="1"/>
    <col min="4" max="4" width="32.00390625" style="0" customWidth="1"/>
    <col min="5" max="5" width="19.50390625" style="0" customWidth="1"/>
    <col min="6" max="6" width="28.75390625" style="0" customWidth="1"/>
    <col min="7" max="7" width="15.125" style="76" customWidth="1"/>
    <col min="8" max="8" width="15.50390625" style="0" customWidth="1"/>
    <col min="9" max="9" width="14.125" style="0" customWidth="1"/>
    <col min="10" max="10" width="9.75390625" style="0" customWidth="1"/>
  </cols>
  <sheetData>
    <row r="1" spans="1:10" ht="60" customHeight="1">
      <c r="A1" s="16" t="s">
        <v>2</v>
      </c>
      <c r="B1" s="25" t="s">
        <v>13</v>
      </c>
      <c r="C1" s="22" t="s">
        <v>14</v>
      </c>
      <c r="D1" s="9" t="s">
        <v>3</v>
      </c>
      <c r="E1" s="3" t="s">
        <v>82</v>
      </c>
      <c r="F1" s="9" t="s">
        <v>4</v>
      </c>
      <c r="G1" s="10" t="s">
        <v>5</v>
      </c>
      <c r="H1" s="9" t="s">
        <v>0</v>
      </c>
      <c r="I1" s="9" t="s">
        <v>70</v>
      </c>
      <c r="J1" s="17" t="s">
        <v>11</v>
      </c>
    </row>
    <row r="2" spans="1:10" ht="39.75" customHeight="1">
      <c r="A2" s="18">
        <v>1</v>
      </c>
      <c r="B2" s="24"/>
      <c r="C2" s="27">
        <v>50080</v>
      </c>
      <c r="D2" s="34" t="s">
        <v>15</v>
      </c>
      <c r="E2" s="3" t="s">
        <v>16</v>
      </c>
      <c r="F2" s="40" t="s">
        <v>17</v>
      </c>
      <c r="G2" s="73">
        <v>38605</v>
      </c>
      <c r="H2" s="7">
        <v>20000</v>
      </c>
      <c r="I2" s="7">
        <v>20000</v>
      </c>
      <c r="J2" s="17">
        <v>11</v>
      </c>
    </row>
    <row r="3" spans="1:10" ht="39.75" customHeight="1">
      <c r="A3" s="18">
        <v>2</v>
      </c>
      <c r="B3" s="24"/>
      <c r="C3" s="27">
        <v>50084</v>
      </c>
      <c r="D3" s="34" t="s">
        <v>18</v>
      </c>
      <c r="E3" s="3" t="s">
        <v>19</v>
      </c>
      <c r="F3" s="13" t="s">
        <v>20</v>
      </c>
      <c r="G3" s="73">
        <v>38612</v>
      </c>
      <c r="H3" s="7">
        <v>6000</v>
      </c>
      <c r="I3" s="7">
        <v>6000</v>
      </c>
      <c r="J3" s="19">
        <v>3</v>
      </c>
    </row>
    <row r="4" spans="1:10" ht="66.75" customHeight="1">
      <c r="A4" s="18">
        <v>3</v>
      </c>
      <c r="B4" s="24"/>
      <c r="C4" s="27">
        <v>50089</v>
      </c>
      <c r="D4" s="34" t="s">
        <v>24</v>
      </c>
      <c r="E4" s="3" t="s">
        <v>25</v>
      </c>
      <c r="F4" s="13" t="s">
        <v>26</v>
      </c>
      <c r="G4" s="73">
        <v>38611</v>
      </c>
      <c r="H4" s="7">
        <v>10000</v>
      </c>
      <c r="I4" s="7">
        <v>10000</v>
      </c>
      <c r="J4" s="19">
        <v>5</v>
      </c>
    </row>
    <row r="5" spans="1:10" ht="66.75" customHeight="1">
      <c r="A5" s="18">
        <v>4</v>
      </c>
      <c r="B5" s="24"/>
      <c r="C5" s="27">
        <v>50090</v>
      </c>
      <c r="D5" s="34" t="s">
        <v>23</v>
      </c>
      <c r="E5" s="3" t="s">
        <v>21</v>
      </c>
      <c r="F5" s="13" t="s">
        <v>22</v>
      </c>
      <c r="G5" s="73">
        <v>38611</v>
      </c>
      <c r="H5" s="7">
        <v>6000</v>
      </c>
      <c r="I5" s="7">
        <v>6000</v>
      </c>
      <c r="J5" s="19">
        <v>3</v>
      </c>
    </row>
    <row r="6" spans="1:10" ht="39.75" customHeight="1">
      <c r="A6" s="18">
        <v>5</v>
      </c>
      <c r="B6" s="24"/>
      <c r="C6" s="27">
        <v>50115</v>
      </c>
      <c r="D6" s="34" t="s">
        <v>37</v>
      </c>
      <c r="E6" s="3" t="s">
        <v>73</v>
      </c>
      <c r="F6" s="41" t="s">
        <v>38</v>
      </c>
      <c r="G6" s="73">
        <v>38612</v>
      </c>
      <c r="H6" s="7">
        <v>13000</v>
      </c>
      <c r="I6" s="7">
        <v>10000</v>
      </c>
      <c r="J6" s="19">
        <v>10</v>
      </c>
    </row>
    <row r="7" spans="1:10" ht="66.75" customHeight="1">
      <c r="A7" s="18">
        <v>6</v>
      </c>
      <c r="B7" s="24"/>
      <c r="C7" s="27">
        <v>50130</v>
      </c>
      <c r="D7" s="34" t="s">
        <v>47</v>
      </c>
      <c r="E7" s="3" t="s">
        <v>72</v>
      </c>
      <c r="F7" s="13" t="s">
        <v>74</v>
      </c>
      <c r="G7" s="73">
        <v>38612</v>
      </c>
      <c r="H7" s="50">
        <v>9513.2</v>
      </c>
      <c r="I7" s="50">
        <v>9513.2</v>
      </c>
      <c r="J7" s="19">
        <v>7</v>
      </c>
    </row>
    <row r="8" spans="1:10" ht="49.5" customHeight="1">
      <c r="A8" s="18">
        <v>7</v>
      </c>
      <c r="B8" s="24"/>
      <c r="C8" s="27">
        <v>50133</v>
      </c>
      <c r="D8" s="34" t="s">
        <v>27</v>
      </c>
      <c r="E8" s="3" t="s">
        <v>75</v>
      </c>
      <c r="F8" s="13" t="s">
        <v>28</v>
      </c>
      <c r="G8" s="73">
        <v>38613</v>
      </c>
      <c r="H8" s="7">
        <v>20000</v>
      </c>
      <c r="I8" s="7">
        <v>19900</v>
      </c>
      <c r="J8" s="19">
        <v>48</v>
      </c>
    </row>
    <row r="9" spans="1:10" ht="39.75" customHeight="1">
      <c r="A9" s="18">
        <v>8</v>
      </c>
      <c r="B9" s="24" t="s">
        <v>59</v>
      </c>
      <c r="C9" s="27">
        <v>50135</v>
      </c>
      <c r="D9" s="34" t="s">
        <v>60</v>
      </c>
      <c r="E9" s="3" t="s">
        <v>61</v>
      </c>
      <c r="F9" s="13" t="s">
        <v>62</v>
      </c>
      <c r="G9" s="73">
        <v>38605</v>
      </c>
      <c r="H9" s="38">
        <v>4000</v>
      </c>
      <c r="I9" s="38">
        <v>4000</v>
      </c>
      <c r="J9" s="19">
        <v>2</v>
      </c>
    </row>
    <row r="10" spans="1:10" ht="49.5" customHeight="1">
      <c r="A10" s="18">
        <v>9</v>
      </c>
      <c r="B10" s="24"/>
      <c r="C10" s="27">
        <v>50136</v>
      </c>
      <c r="D10" s="34" t="s">
        <v>29</v>
      </c>
      <c r="E10" s="3" t="s">
        <v>25</v>
      </c>
      <c r="F10" s="13" t="s">
        <v>30</v>
      </c>
      <c r="G10" s="73">
        <v>38619</v>
      </c>
      <c r="H10" s="7">
        <v>10000</v>
      </c>
      <c r="I10" s="7">
        <v>10000</v>
      </c>
      <c r="J10" s="19">
        <v>6</v>
      </c>
    </row>
    <row r="11" spans="1:10" ht="66.75" customHeight="1">
      <c r="A11" s="18">
        <v>10</v>
      </c>
      <c r="B11" s="24"/>
      <c r="C11" s="27">
        <v>50137</v>
      </c>
      <c r="D11" s="34" t="s">
        <v>31</v>
      </c>
      <c r="E11" s="3" t="s">
        <v>32</v>
      </c>
      <c r="F11" s="13" t="s">
        <v>33</v>
      </c>
      <c r="G11" s="73">
        <v>38612</v>
      </c>
      <c r="H11" s="7">
        <v>10000</v>
      </c>
      <c r="I11" s="7">
        <v>10000</v>
      </c>
      <c r="J11" s="19">
        <v>5</v>
      </c>
    </row>
    <row r="12" spans="1:10" ht="49.5" customHeight="1">
      <c r="A12" s="18">
        <v>11</v>
      </c>
      <c r="B12" s="24"/>
      <c r="C12" s="27">
        <v>50142</v>
      </c>
      <c r="D12" s="34" t="s">
        <v>63</v>
      </c>
      <c r="E12" s="3" t="s">
        <v>76</v>
      </c>
      <c r="F12" s="37" t="s">
        <v>48</v>
      </c>
      <c r="G12" s="73">
        <v>38614</v>
      </c>
      <c r="H12" s="7">
        <v>8550</v>
      </c>
      <c r="I12" s="7">
        <v>8000</v>
      </c>
      <c r="J12" s="19">
        <v>4</v>
      </c>
    </row>
    <row r="13" spans="1:10" ht="49.5" customHeight="1">
      <c r="A13" s="18">
        <v>12</v>
      </c>
      <c r="B13" s="24"/>
      <c r="C13" s="27">
        <v>50193</v>
      </c>
      <c r="D13" s="34" t="s">
        <v>49</v>
      </c>
      <c r="E13" s="3" t="s">
        <v>76</v>
      </c>
      <c r="F13" s="13" t="s">
        <v>50</v>
      </c>
      <c r="G13" s="73">
        <v>38613</v>
      </c>
      <c r="H13" s="7">
        <v>10000</v>
      </c>
      <c r="I13" s="7">
        <v>8000</v>
      </c>
      <c r="J13" s="19">
        <v>4</v>
      </c>
    </row>
    <row r="14" spans="1:10" ht="49.5" customHeight="1">
      <c r="A14" s="18">
        <v>13</v>
      </c>
      <c r="B14" s="24"/>
      <c r="C14" s="27">
        <v>50196</v>
      </c>
      <c r="D14" s="34" t="s">
        <v>51</v>
      </c>
      <c r="E14" s="3" t="s">
        <v>34</v>
      </c>
      <c r="F14" s="13" t="s">
        <v>52</v>
      </c>
      <c r="G14" s="73">
        <v>38613</v>
      </c>
      <c r="H14" s="7">
        <v>6000</v>
      </c>
      <c r="I14" s="7">
        <v>6000</v>
      </c>
      <c r="J14" s="19">
        <v>3</v>
      </c>
    </row>
    <row r="15" spans="1:10" ht="66.75" customHeight="1">
      <c r="A15" s="18">
        <v>14</v>
      </c>
      <c r="B15" s="24"/>
      <c r="C15" s="27">
        <v>50197</v>
      </c>
      <c r="D15" s="34" t="s">
        <v>64</v>
      </c>
      <c r="E15" s="3" t="s">
        <v>53</v>
      </c>
      <c r="F15" s="13" t="s">
        <v>54</v>
      </c>
      <c r="G15" s="73">
        <v>38611</v>
      </c>
      <c r="H15" s="7">
        <v>10000</v>
      </c>
      <c r="I15" s="7">
        <v>10000</v>
      </c>
      <c r="J15" s="19">
        <v>6</v>
      </c>
    </row>
    <row r="16" spans="1:10" ht="49.5" customHeight="1">
      <c r="A16" s="18">
        <v>15</v>
      </c>
      <c r="B16" s="24"/>
      <c r="C16" s="36">
        <v>50200</v>
      </c>
      <c r="D16" s="34" t="s">
        <v>65</v>
      </c>
      <c r="E16" s="3" t="s">
        <v>55</v>
      </c>
      <c r="F16" s="13" t="s">
        <v>56</v>
      </c>
      <c r="G16" s="73">
        <v>38614</v>
      </c>
      <c r="H16" s="7">
        <v>9800</v>
      </c>
      <c r="I16" s="7">
        <v>9800</v>
      </c>
      <c r="J16" s="19">
        <v>5</v>
      </c>
    </row>
    <row r="17" spans="1:10" ht="49.5" customHeight="1">
      <c r="A17" s="18">
        <v>16</v>
      </c>
      <c r="B17" s="24"/>
      <c r="C17" s="27">
        <v>50201</v>
      </c>
      <c r="D17" s="34" t="s">
        <v>66</v>
      </c>
      <c r="E17" s="3" t="s">
        <v>35</v>
      </c>
      <c r="F17" s="13" t="s">
        <v>36</v>
      </c>
      <c r="G17" s="73">
        <v>38614</v>
      </c>
      <c r="H17" s="7">
        <v>9800</v>
      </c>
      <c r="I17" s="7">
        <v>9800</v>
      </c>
      <c r="J17" s="19">
        <v>5</v>
      </c>
    </row>
    <row r="18" spans="1:10" ht="84.75" customHeight="1">
      <c r="A18" s="18">
        <v>17</v>
      </c>
      <c r="B18" s="24"/>
      <c r="C18" s="27">
        <v>50244</v>
      </c>
      <c r="D18" s="34" t="s">
        <v>67</v>
      </c>
      <c r="E18" s="3" t="s">
        <v>68</v>
      </c>
      <c r="F18" s="13" t="s">
        <v>77</v>
      </c>
      <c r="G18" s="73">
        <v>38607</v>
      </c>
      <c r="H18" s="7">
        <v>6000</v>
      </c>
      <c r="I18" s="7">
        <v>6000</v>
      </c>
      <c r="J18" s="19">
        <v>3</v>
      </c>
    </row>
    <row r="19" spans="1:10" s="20" customFormat="1" ht="39.75" customHeight="1" thickBot="1">
      <c r="A19" s="82" t="s">
        <v>57</v>
      </c>
      <c r="B19" s="82"/>
      <c r="C19" s="82"/>
      <c r="D19" s="82"/>
      <c r="E19" s="5"/>
      <c r="F19" s="31"/>
      <c r="G19" s="74" t="s">
        <v>46</v>
      </c>
      <c r="H19" s="51">
        <f>SUM(H1:H18)</f>
        <v>168663.2</v>
      </c>
      <c r="I19" s="51">
        <f>SUM(I1:I18)</f>
        <v>163013.2</v>
      </c>
      <c r="J19" s="29"/>
    </row>
    <row r="20" spans="1:10" s="20" customFormat="1" ht="31.5" customHeight="1">
      <c r="A20" s="80"/>
      <c r="B20" s="80"/>
      <c r="C20" s="81"/>
      <c r="D20" s="81"/>
      <c r="E20" s="5"/>
      <c r="F20" s="26"/>
      <c r="G20" s="75"/>
      <c r="H20" s="23"/>
      <c r="I20" s="23"/>
      <c r="J20" s="29"/>
    </row>
    <row r="21" spans="1:10" s="20" customFormat="1" ht="31.5" customHeight="1">
      <c r="A21" s="5"/>
      <c r="B21" s="32"/>
      <c r="C21" s="33"/>
      <c r="D21" s="28"/>
      <c r="E21" s="5"/>
      <c r="F21" s="31"/>
      <c r="G21" s="75"/>
      <c r="H21" s="23"/>
      <c r="I21" s="23"/>
      <c r="J21" s="29"/>
    </row>
    <row r="22" spans="1:10" s="20" customFormat="1" ht="31.5" customHeight="1">
      <c r="A22" s="5"/>
      <c r="B22" s="32"/>
      <c r="C22" s="33"/>
      <c r="D22" s="28"/>
      <c r="E22" s="5"/>
      <c r="F22" s="31"/>
      <c r="G22" s="75"/>
      <c r="H22" s="23"/>
      <c r="I22" s="23"/>
      <c r="J22" s="29"/>
    </row>
    <row r="23" spans="1:10" s="20" customFormat="1" ht="31.5" customHeight="1">
      <c r="A23" s="5"/>
      <c r="B23" s="32"/>
      <c r="C23" s="33"/>
      <c r="D23" s="28"/>
      <c r="E23" s="5"/>
      <c r="F23" s="31"/>
      <c r="G23" s="75"/>
      <c r="H23" s="23"/>
      <c r="I23" s="23"/>
      <c r="J23" s="29"/>
    </row>
    <row r="24" spans="1:10" s="20" customFormat="1" ht="31.5" customHeight="1">
      <c r="A24" s="5"/>
      <c r="B24" s="32"/>
      <c r="C24" s="33"/>
      <c r="D24" s="28"/>
      <c r="E24" s="5"/>
      <c r="F24" s="31"/>
      <c r="G24" s="75"/>
      <c r="H24" s="23"/>
      <c r="I24" s="23"/>
      <c r="J24" s="29"/>
    </row>
    <row r="25" spans="1:10" s="20" customFormat="1" ht="31.5" customHeight="1">
      <c r="A25" s="5"/>
      <c r="B25" s="32"/>
      <c r="C25" s="33"/>
      <c r="D25" s="28"/>
      <c r="E25" s="5"/>
      <c r="F25" s="31"/>
      <c r="G25" s="75"/>
      <c r="H25" s="23"/>
      <c r="I25" s="23"/>
      <c r="J25" s="29"/>
    </row>
    <row r="26" spans="1:10" s="20" customFormat="1" ht="31.5" customHeight="1">
      <c r="A26" s="5"/>
      <c r="B26" s="32"/>
      <c r="C26" s="33"/>
      <c r="D26" s="28"/>
      <c r="E26" s="5"/>
      <c r="F26" s="31"/>
      <c r="G26" s="75"/>
      <c r="H26" s="23"/>
      <c r="I26" s="23"/>
      <c r="J26" s="29"/>
    </row>
    <row r="27" spans="1:10" s="20" customFormat="1" ht="31.5" customHeight="1">
      <c r="A27" s="5"/>
      <c r="B27" s="32"/>
      <c r="C27" s="33"/>
      <c r="D27" s="28"/>
      <c r="E27" s="5"/>
      <c r="F27" s="31"/>
      <c r="G27" s="75"/>
      <c r="H27" s="23"/>
      <c r="I27" s="23"/>
      <c r="J27" s="29"/>
    </row>
    <row r="28" spans="1:10" s="20" customFormat="1" ht="31.5" customHeight="1">
      <c r="A28" s="5"/>
      <c r="B28" s="32"/>
      <c r="C28" s="33"/>
      <c r="D28" s="28"/>
      <c r="E28" s="5"/>
      <c r="F28" s="31"/>
      <c r="G28" s="75"/>
      <c r="H28" s="23"/>
      <c r="I28" s="23"/>
      <c r="J28" s="29"/>
    </row>
    <row r="29" spans="1:10" s="20" customFormat="1" ht="31.5" customHeight="1">
      <c r="A29" s="5"/>
      <c r="B29" s="32"/>
      <c r="C29" s="33"/>
      <c r="D29" s="28"/>
      <c r="E29" s="5"/>
      <c r="F29" s="31"/>
      <c r="G29" s="75"/>
      <c r="H29" s="23"/>
      <c r="I29" s="23"/>
      <c r="J29" s="29"/>
    </row>
    <row r="30" spans="1:10" s="20" customFormat="1" ht="31.5" customHeight="1">
      <c r="A30" s="5"/>
      <c r="B30" s="32"/>
      <c r="C30" s="33"/>
      <c r="D30" s="28"/>
      <c r="E30" s="5"/>
      <c r="F30" s="31"/>
      <c r="G30" s="75"/>
      <c r="H30" s="23"/>
      <c r="I30" s="23"/>
      <c r="J30" s="29"/>
    </row>
    <row r="31" spans="1:10" s="20" customFormat="1" ht="31.5" customHeight="1">
      <c r="A31" s="5"/>
      <c r="B31" s="32"/>
      <c r="C31" s="33"/>
      <c r="D31" s="28"/>
      <c r="E31" s="5"/>
      <c r="F31" s="31"/>
      <c r="G31" s="75"/>
      <c r="H31" s="23"/>
      <c r="I31" s="23"/>
      <c r="J31" s="29"/>
    </row>
    <row r="32" spans="1:10" s="20" customFormat="1" ht="31.5" customHeight="1">
      <c r="A32" s="5"/>
      <c r="B32" s="32"/>
      <c r="C32" s="33"/>
      <c r="D32" s="28"/>
      <c r="E32" s="5"/>
      <c r="F32" s="31"/>
      <c r="G32" s="75"/>
      <c r="H32" s="23"/>
      <c r="I32" s="23"/>
      <c r="J32" s="29"/>
    </row>
    <row r="33" spans="1:10" s="20" customFormat="1" ht="31.5" customHeight="1">
      <c r="A33" s="5"/>
      <c r="B33" s="32"/>
      <c r="C33" s="33"/>
      <c r="D33" s="28"/>
      <c r="E33" s="5"/>
      <c r="F33" s="31"/>
      <c r="G33" s="75"/>
      <c r="H33" s="23"/>
      <c r="I33" s="23"/>
      <c r="J33" s="29"/>
    </row>
    <row r="34" spans="1:10" s="20" customFormat="1" ht="31.5" customHeight="1">
      <c r="A34" s="5"/>
      <c r="B34" s="32"/>
      <c r="C34" s="33"/>
      <c r="D34" s="28"/>
      <c r="E34" s="5"/>
      <c r="F34" s="31"/>
      <c r="G34" s="75"/>
      <c r="H34" s="23"/>
      <c r="I34" s="23"/>
      <c r="J34" s="29"/>
    </row>
    <row r="35" spans="1:10" s="20" customFormat="1" ht="31.5" customHeight="1">
      <c r="A35" s="5"/>
      <c r="B35" s="32"/>
      <c r="C35" s="33"/>
      <c r="D35" s="28"/>
      <c r="E35" s="5"/>
      <c r="F35" s="31"/>
      <c r="G35" s="75"/>
      <c r="H35" s="23"/>
      <c r="I35" s="23"/>
      <c r="J35" s="29"/>
    </row>
    <row r="36" spans="1:10" s="20" customFormat="1" ht="31.5" customHeight="1">
      <c r="A36" s="5"/>
      <c r="B36" s="32"/>
      <c r="C36" s="33"/>
      <c r="D36" s="28"/>
      <c r="E36" s="5"/>
      <c r="F36" s="31"/>
      <c r="G36" s="75"/>
      <c r="H36" s="23"/>
      <c r="I36" s="23"/>
      <c r="J36" s="29"/>
    </row>
    <row r="37" spans="1:4" ht="31.5" customHeight="1">
      <c r="A37" s="30"/>
      <c r="B37" s="30"/>
      <c r="C37" s="30"/>
      <c r="D37" s="30"/>
    </row>
    <row r="40" ht="16.5">
      <c r="F40" s="8"/>
    </row>
    <row r="81" ht="16.5">
      <c r="B81" s="20"/>
    </row>
  </sheetData>
  <mergeCells count="2">
    <mergeCell ref="A20:D20"/>
    <mergeCell ref="A19:D19"/>
  </mergeCells>
  <printOptions/>
  <pageMargins left="0.1968503937007874" right="0.1968503937007874" top="1.2598425196850394" bottom="0.3937007874015748" header="0.3937007874015748" footer="0.1968503937007874"/>
  <pageSetup horizontalDpi="600" verticalDpi="600" orientation="landscape" paperSize="9" scale="95" r:id="rId1"/>
  <headerFooter alignWithMargins="0">
    <oddHeader>&amp;C
&amp;"Times New Roman,標準"2005&amp;"新細明體,標準"年&amp;"Times New Roman,標準"7&amp;"新細明體,標準"月&amp;"Times New Roman,標準"7&amp;"新細明體,標準"日舉行的第九次審核委員會
&amp;"Times New Roman,標準""&amp;"新細明體,標準"東區區議會地區節資助計劃&amp;"Times New Roman,標準""&amp;"新細明體,標準"
&amp;U互助委員會、業主委員會及業主立法團的賀節活動獲批款額表&amp;R&amp;U附件三</oddHead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5.125" style="1" customWidth="1"/>
    <col min="2" max="2" width="1.75390625" style="63" customWidth="1"/>
    <col min="3" max="3" width="7.75390625" style="30" customWidth="1"/>
    <col min="4" max="4" width="35.375" style="1" customWidth="1"/>
    <col min="5" max="5" width="15.625" style="1" customWidth="1"/>
    <col min="6" max="6" width="31.375" style="1" customWidth="1"/>
    <col min="7" max="7" width="14.75390625" style="72" customWidth="1"/>
    <col min="8" max="8" width="11.375" style="1" customWidth="1"/>
    <col min="9" max="9" width="11.875" style="1" customWidth="1"/>
    <col min="10" max="10" width="7.50390625" style="67" customWidth="1"/>
    <col min="11" max="16384" width="9.00390625" style="1" customWidth="1"/>
  </cols>
  <sheetData>
    <row r="1" spans="1:10" ht="60" customHeight="1">
      <c r="A1" s="52" t="s">
        <v>78</v>
      </c>
      <c r="B1" s="53" t="s">
        <v>13</v>
      </c>
      <c r="C1" s="54" t="s">
        <v>83</v>
      </c>
      <c r="D1" s="52" t="s">
        <v>79</v>
      </c>
      <c r="E1" s="3" t="s">
        <v>84</v>
      </c>
      <c r="F1" s="52" t="s">
        <v>80</v>
      </c>
      <c r="G1" s="55" t="s">
        <v>1</v>
      </c>
      <c r="H1" s="52" t="s">
        <v>0</v>
      </c>
      <c r="I1" s="52" t="s">
        <v>70</v>
      </c>
      <c r="J1" s="56" t="s">
        <v>81</v>
      </c>
    </row>
    <row r="2" spans="1:10" s="4" customFormat="1" ht="49.5" customHeight="1">
      <c r="A2" s="3">
        <v>1</v>
      </c>
      <c r="B2" s="24"/>
      <c r="C2" s="57" t="s">
        <v>85</v>
      </c>
      <c r="D2" s="13" t="s">
        <v>86</v>
      </c>
      <c r="E2" s="3" t="s">
        <v>87</v>
      </c>
      <c r="F2" s="13" t="s">
        <v>88</v>
      </c>
      <c r="G2" s="69">
        <v>38618</v>
      </c>
      <c r="H2" s="7">
        <v>9000</v>
      </c>
      <c r="I2" s="7">
        <v>9000</v>
      </c>
      <c r="J2" s="19">
        <v>384</v>
      </c>
    </row>
    <row r="3" spans="1:10" s="4" customFormat="1" ht="49.5" customHeight="1">
      <c r="A3" s="3">
        <v>2</v>
      </c>
      <c r="B3" s="24" t="s">
        <v>89</v>
      </c>
      <c r="C3" s="58" t="s">
        <v>90</v>
      </c>
      <c r="D3" s="13" t="s">
        <v>91</v>
      </c>
      <c r="E3" s="3" t="s">
        <v>92</v>
      </c>
      <c r="F3" s="37" t="s">
        <v>93</v>
      </c>
      <c r="G3" s="69" t="s">
        <v>94</v>
      </c>
      <c r="H3" s="7">
        <v>316300</v>
      </c>
      <c r="I3" s="7">
        <v>200000</v>
      </c>
      <c r="J3" s="19">
        <v>8950</v>
      </c>
    </row>
    <row r="4" spans="1:10" s="4" customFormat="1" ht="39.75" customHeight="1">
      <c r="A4" s="3">
        <v>3</v>
      </c>
      <c r="B4" s="24"/>
      <c r="C4" s="57" t="s">
        <v>95</v>
      </c>
      <c r="D4" s="13" t="s">
        <v>96</v>
      </c>
      <c r="E4" s="3" t="s">
        <v>97</v>
      </c>
      <c r="F4" s="13" t="s">
        <v>98</v>
      </c>
      <c r="G4" s="69">
        <v>38612</v>
      </c>
      <c r="H4" s="7">
        <v>12240</v>
      </c>
      <c r="I4" s="7">
        <v>12040</v>
      </c>
      <c r="J4" s="19">
        <v>605</v>
      </c>
    </row>
    <row r="5" spans="1:10" s="4" customFormat="1" ht="49.5" customHeight="1">
      <c r="A5" s="3">
        <v>4</v>
      </c>
      <c r="B5" s="24"/>
      <c r="C5" s="57" t="s">
        <v>99</v>
      </c>
      <c r="D5" s="13" t="s">
        <v>100</v>
      </c>
      <c r="E5" s="3" t="s">
        <v>101</v>
      </c>
      <c r="F5" s="13" t="s">
        <v>102</v>
      </c>
      <c r="G5" s="69">
        <v>38620</v>
      </c>
      <c r="H5" s="7">
        <v>9740</v>
      </c>
      <c r="I5" s="7">
        <v>9740</v>
      </c>
      <c r="J5" s="19">
        <v>364</v>
      </c>
    </row>
    <row r="6" spans="1:10" s="4" customFormat="1" ht="66.75" customHeight="1">
      <c r="A6" s="3">
        <v>5</v>
      </c>
      <c r="B6" s="24"/>
      <c r="C6" s="57" t="s">
        <v>103</v>
      </c>
      <c r="D6" s="13" t="s">
        <v>104</v>
      </c>
      <c r="E6" s="3" t="s">
        <v>105</v>
      </c>
      <c r="F6" s="13" t="s">
        <v>106</v>
      </c>
      <c r="G6" s="69">
        <v>38612</v>
      </c>
      <c r="H6" s="7">
        <v>31000</v>
      </c>
      <c r="I6" s="7">
        <v>25000</v>
      </c>
      <c r="J6" s="19">
        <v>700</v>
      </c>
    </row>
    <row r="7" spans="1:10" s="4" customFormat="1" ht="39.75" customHeight="1">
      <c r="A7" s="3">
        <v>6</v>
      </c>
      <c r="B7" s="24"/>
      <c r="C7" s="57" t="s">
        <v>107</v>
      </c>
      <c r="D7" s="13" t="s">
        <v>108</v>
      </c>
      <c r="E7" s="3" t="s">
        <v>109</v>
      </c>
      <c r="F7" s="37" t="s">
        <v>110</v>
      </c>
      <c r="G7" s="69">
        <v>38614</v>
      </c>
      <c r="H7" s="7">
        <v>25420</v>
      </c>
      <c r="I7" s="7">
        <v>23940</v>
      </c>
      <c r="J7" s="19">
        <v>1270</v>
      </c>
    </row>
    <row r="8" spans="1:10" s="4" customFormat="1" ht="66.75" customHeight="1">
      <c r="A8" s="3">
        <v>7</v>
      </c>
      <c r="B8" s="24"/>
      <c r="C8" s="57" t="s">
        <v>111</v>
      </c>
      <c r="D8" s="13" t="s">
        <v>112</v>
      </c>
      <c r="E8" s="3" t="s">
        <v>105</v>
      </c>
      <c r="F8" s="13" t="s">
        <v>113</v>
      </c>
      <c r="G8" s="69">
        <v>38606</v>
      </c>
      <c r="H8" s="7">
        <v>20098</v>
      </c>
      <c r="I8" s="7">
        <v>19600</v>
      </c>
      <c r="J8" s="19">
        <v>228</v>
      </c>
    </row>
    <row r="9" spans="1:10" s="4" customFormat="1" ht="49.5" customHeight="1">
      <c r="A9" s="3">
        <v>8</v>
      </c>
      <c r="B9" s="24"/>
      <c r="C9" s="57" t="s">
        <v>114</v>
      </c>
      <c r="D9" s="13" t="s">
        <v>115</v>
      </c>
      <c r="E9" s="3" t="s">
        <v>116</v>
      </c>
      <c r="F9" s="13" t="s">
        <v>117</v>
      </c>
      <c r="G9" s="69">
        <v>38611</v>
      </c>
      <c r="H9" s="7">
        <v>13835</v>
      </c>
      <c r="I9" s="7">
        <v>13835</v>
      </c>
      <c r="J9" s="19">
        <v>317</v>
      </c>
    </row>
    <row r="10" spans="1:10" s="4" customFormat="1" ht="39.75" customHeight="1">
      <c r="A10" s="3">
        <v>9</v>
      </c>
      <c r="B10" s="24" t="s">
        <v>89</v>
      </c>
      <c r="C10" s="57" t="s">
        <v>118</v>
      </c>
      <c r="D10" s="13" t="s">
        <v>119</v>
      </c>
      <c r="E10" s="3" t="s">
        <v>120</v>
      </c>
      <c r="F10" s="13" t="s">
        <v>121</v>
      </c>
      <c r="G10" s="69">
        <v>38604</v>
      </c>
      <c r="H10" s="7">
        <v>16600</v>
      </c>
      <c r="I10" s="7">
        <v>16600</v>
      </c>
      <c r="J10" s="19">
        <v>312</v>
      </c>
    </row>
    <row r="11" spans="1:10" s="4" customFormat="1" ht="66.75" customHeight="1">
      <c r="A11" s="3">
        <v>10</v>
      </c>
      <c r="B11" s="24"/>
      <c r="C11" s="57" t="s">
        <v>122</v>
      </c>
      <c r="D11" s="13" t="s">
        <v>123</v>
      </c>
      <c r="E11" s="3" t="s">
        <v>124</v>
      </c>
      <c r="F11" s="13" t="s">
        <v>125</v>
      </c>
      <c r="G11" s="69">
        <v>38611</v>
      </c>
      <c r="H11" s="7">
        <v>842</v>
      </c>
      <c r="I11" s="7">
        <v>842</v>
      </c>
      <c r="J11" s="19">
        <v>30</v>
      </c>
    </row>
    <row r="12" spans="1:10" s="4" customFormat="1" ht="39.75" customHeight="1">
      <c r="A12" s="3">
        <v>11</v>
      </c>
      <c r="B12" s="24"/>
      <c r="C12" s="57" t="s">
        <v>126</v>
      </c>
      <c r="D12" s="13" t="s">
        <v>127</v>
      </c>
      <c r="E12" s="3" t="s">
        <v>128</v>
      </c>
      <c r="F12" s="13" t="s">
        <v>129</v>
      </c>
      <c r="G12" s="69">
        <v>38614</v>
      </c>
      <c r="H12" s="7">
        <v>6910</v>
      </c>
      <c r="I12" s="7">
        <v>6910</v>
      </c>
      <c r="J12" s="19">
        <v>295</v>
      </c>
    </row>
    <row r="13" spans="1:10" s="4" customFormat="1" ht="39.75" customHeight="1">
      <c r="A13" s="3">
        <v>12</v>
      </c>
      <c r="B13" s="24"/>
      <c r="C13" s="57" t="s">
        <v>130</v>
      </c>
      <c r="D13" s="13" t="s">
        <v>127</v>
      </c>
      <c r="E13" s="3" t="s">
        <v>128</v>
      </c>
      <c r="F13" s="13" t="s">
        <v>131</v>
      </c>
      <c r="G13" s="69">
        <v>38612</v>
      </c>
      <c r="H13" s="7">
        <v>18090</v>
      </c>
      <c r="I13" s="59">
        <v>17655.56</v>
      </c>
      <c r="J13" s="19">
        <v>395</v>
      </c>
    </row>
    <row r="14" spans="1:10" s="4" customFormat="1" ht="66.75" customHeight="1">
      <c r="A14" s="3">
        <v>13</v>
      </c>
      <c r="B14" s="24" t="s">
        <v>58</v>
      </c>
      <c r="C14" s="57" t="s">
        <v>132</v>
      </c>
      <c r="D14" s="13" t="s">
        <v>133</v>
      </c>
      <c r="E14" s="3" t="s">
        <v>134</v>
      </c>
      <c r="F14" s="13" t="s">
        <v>135</v>
      </c>
      <c r="G14" s="69">
        <v>38613</v>
      </c>
      <c r="H14" s="7">
        <v>1375</v>
      </c>
      <c r="I14" s="7">
        <v>1325</v>
      </c>
      <c r="J14" s="19">
        <v>165</v>
      </c>
    </row>
    <row r="15" spans="1:10" s="4" customFormat="1" ht="39.75" customHeight="1">
      <c r="A15" s="3">
        <v>14</v>
      </c>
      <c r="B15" s="24"/>
      <c r="C15" s="57" t="s">
        <v>136</v>
      </c>
      <c r="D15" s="13" t="s">
        <v>137</v>
      </c>
      <c r="E15" s="3" t="s">
        <v>138</v>
      </c>
      <c r="F15" s="13" t="s">
        <v>139</v>
      </c>
      <c r="G15" s="69">
        <v>38612</v>
      </c>
      <c r="H15" s="7">
        <v>7200</v>
      </c>
      <c r="I15" s="59">
        <v>7033.33</v>
      </c>
      <c r="J15" s="19">
        <v>764</v>
      </c>
    </row>
    <row r="16" spans="1:10" s="4" customFormat="1" ht="39.75" customHeight="1" thickBot="1">
      <c r="A16" s="5"/>
      <c r="B16" s="32"/>
      <c r="C16" s="60"/>
      <c r="D16" s="31"/>
      <c r="E16" s="61"/>
      <c r="F16" s="31"/>
      <c r="G16" s="70" t="s">
        <v>140</v>
      </c>
      <c r="H16" s="45">
        <f>SUM(H1:H15)</f>
        <v>488650</v>
      </c>
      <c r="I16" s="62">
        <f>SUM(I1:I15)</f>
        <v>363520.89</v>
      </c>
      <c r="J16" s="29"/>
    </row>
    <row r="17" spans="1:10" s="4" customFormat="1" ht="31.5" customHeight="1">
      <c r="A17" s="84" t="s">
        <v>141</v>
      </c>
      <c r="B17" s="84"/>
      <c r="C17" s="84"/>
      <c r="D17" s="84"/>
      <c r="E17" s="61"/>
      <c r="F17" s="31"/>
      <c r="G17" s="71"/>
      <c r="H17" s="23"/>
      <c r="I17" s="23"/>
      <c r="J17" s="29"/>
    </row>
    <row r="18" spans="1:10" s="4" customFormat="1" ht="34.5" customHeight="1">
      <c r="A18" s="5"/>
      <c r="B18" s="32"/>
      <c r="C18" s="60"/>
      <c r="D18" s="31"/>
      <c r="E18" s="61"/>
      <c r="F18" s="31"/>
      <c r="G18" s="71"/>
      <c r="H18" s="23"/>
      <c r="I18" s="23"/>
      <c r="J18" s="29"/>
    </row>
    <row r="19" spans="1:10" s="4" customFormat="1" ht="34.5" customHeight="1">
      <c r="A19" s="5"/>
      <c r="B19" s="32"/>
      <c r="C19" s="60"/>
      <c r="D19" s="31"/>
      <c r="E19" s="61"/>
      <c r="F19" s="31"/>
      <c r="G19" s="71"/>
      <c r="H19" s="23"/>
      <c r="I19" s="23"/>
      <c r="J19" s="29"/>
    </row>
    <row r="20" spans="1:10" s="4" customFormat="1" ht="33.75" customHeight="1">
      <c r="A20" s="5"/>
      <c r="B20" s="32"/>
      <c r="C20" s="60"/>
      <c r="D20" s="31"/>
      <c r="E20" s="61"/>
      <c r="F20" s="31"/>
      <c r="G20" s="71"/>
      <c r="H20" s="23"/>
      <c r="I20" s="23"/>
      <c r="J20" s="29"/>
    </row>
    <row r="21" spans="1:10" s="4" customFormat="1" ht="51" customHeight="1">
      <c r="A21" s="5"/>
      <c r="B21" s="32"/>
      <c r="C21" s="60"/>
      <c r="D21" s="31"/>
      <c r="E21" s="5"/>
      <c r="F21" s="31"/>
      <c r="G21" s="71"/>
      <c r="H21" s="23"/>
      <c r="I21" s="23"/>
      <c r="J21" s="29"/>
    </row>
    <row r="22" spans="1:10" s="4" customFormat="1" ht="36" customHeight="1">
      <c r="A22" s="5"/>
      <c r="B22" s="32"/>
      <c r="C22" s="60"/>
      <c r="D22" s="31"/>
      <c r="E22" s="61"/>
      <c r="F22" s="31"/>
      <c r="G22" s="71"/>
      <c r="H22" s="23"/>
      <c r="I22" s="23"/>
      <c r="J22" s="29"/>
    </row>
    <row r="23" spans="1:10" s="4" customFormat="1" ht="35.25" customHeight="1">
      <c r="A23" s="5"/>
      <c r="B23" s="32"/>
      <c r="C23" s="60"/>
      <c r="D23" s="31"/>
      <c r="E23" s="61"/>
      <c r="F23" s="31"/>
      <c r="G23" s="71"/>
      <c r="H23" s="23"/>
      <c r="I23" s="23"/>
      <c r="J23" s="29"/>
    </row>
    <row r="24" spans="1:10" s="4" customFormat="1" ht="36" customHeight="1">
      <c r="A24" s="5"/>
      <c r="B24" s="32"/>
      <c r="C24" s="60"/>
      <c r="D24" s="31"/>
      <c r="E24" s="61"/>
      <c r="F24" s="26"/>
      <c r="G24" s="71"/>
      <c r="H24" s="23"/>
      <c r="I24" s="23"/>
      <c r="J24" s="29"/>
    </row>
    <row r="25" spans="1:10" s="4" customFormat="1" ht="35.25" customHeight="1">
      <c r="A25" s="5"/>
      <c r="B25" s="32"/>
      <c r="C25" s="60"/>
      <c r="D25" s="31"/>
      <c r="E25" s="61"/>
      <c r="F25" s="31"/>
      <c r="G25" s="71"/>
      <c r="H25" s="23"/>
      <c r="I25" s="23"/>
      <c r="J25" s="29"/>
    </row>
    <row r="26" spans="1:10" s="4" customFormat="1" ht="33" customHeight="1">
      <c r="A26" s="5"/>
      <c r="B26" s="32"/>
      <c r="C26" s="60"/>
      <c r="D26" s="31"/>
      <c r="E26" s="61"/>
      <c r="F26" s="31"/>
      <c r="G26" s="71"/>
      <c r="H26" s="23"/>
      <c r="I26" s="23"/>
      <c r="J26" s="29"/>
    </row>
    <row r="27" spans="1:10" s="4" customFormat="1" ht="33" customHeight="1">
      <c r="A27" s="5"/>
      <c r="B27" s="32"/>
      <c r="C27" s="60"/>
      <c r="D27" s="31"/>
      <c r="E27" s="61"/>
      <c r="F27" s="31"/>
      <c r="G27" s="71"/>
      <c r="H27" s="23"/>
      <c r="I27" s="23"/>
      <c r="J27" s="29"/>
    </row>
    <row r="28" spans="1:10" s="4" customFormat="1" ht="33" customHeight="1">
      <c r="A28" s="5"/>
      <c r="B28" s="32"/>
      <c r="C28" s="60"/>
      <c r="D28" s="31"/>
      <c r="E28" s="61"/>
      <c r="F28" s="31"/>
      <c r="G28" s="71"/>
      <c r="H28" s="23"/>
      <c r="I28" s="23"/>
      <c r="J28" s="29"/>
    </row>
    <row r="29" spans="1:10" ht="24.75" customHeight="1">
      <c r="A29" s="5"/>
      <c r="C29" s="60"/>
      <c r="D29" s="26"/>
      <c r="E29" s="5"/>
      <c r="F29" s="26"/>
      <c r="G29" s="2"/>
      <c r="H29" s="64"/>
      <c r="I29" s="64"/>
      <c r="J29" s="29"/>
    </row>
    <row r="30" spans="1:10" ht="20.25" customHeight="1">
      <c r="A30" s="83"/>
      <c r="B30" s="83"/>
      <c r="C30" s="83"/>
      <c r="D30" s="83"/>
      <c r="E30" s="2"/>
      <c r="F30" s="4"/>
      <c r="G30" s="65"/>
      <c r="H30" s="12"/>
      <c r="I30" s="12"/>
      <c r="J30" s="66"/>
    </row>
    <row r="33" ht="15.75">
      <c r="E33" s="68"/>
    </row>
  </sheetData>
  <mergeCells count="2">
    <mergeCell ref="A30:D30"/>
    <mergeCell ref="A17:D17"/>
  </mergeCells>
  <printOptions/>
  <pageMargins left="0.1968503937007874" right="0.1968503937007874" top="1.7716535433070868" bottom="0.1968503937007874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Roman,標準"7&amp;"新細明體,標準"月&amp;"Times New Roman,標準"7&amp;"新細明體,標準"日舉行的第九次審核委員會
&amp;"Times New Roman,標準""&amp;"新細明體,標準"東區區議會地區節資助計劃&amp;"Times New Roman,標準""&amp;"新細明體,標準"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8.25390625" style="0" customWidth="1"/>
    <col min="2" max="2" width="12.125" style="49" customWidth="1"/>
    <col min="3" max="3" width="29.00390625" style="0" customWidth="1"/>
    <col min="4" max="4" width="16.75390625" style="0" customWidth="1"/>
    <col min="5" max="5" width="36.875" style="0" customWidth="1"/>
    <col min="6" max="6" width="18.125" style="79" customWidth="1"/>
    <col min="7" max="7" width="13.00390625" style="0" customWidth="1"/>
    <col min="8" max="8" width="13.125" style="0" customWidth="1"/>
    <col min="9" max="9" width="8.625" style="0" customWidth="1"/>
  </cols>
  <sheetData>
    <row r="1" spans="1:9" ht="60" customHeight="1">
      <c r="A1" s="9" t="s">
        <v>6</v>
      </c>
      <c r="B1" s="35" t="s">
        <v>69</v>
      </c>
      <c r="C1" s="9" t="s">
        <v>7</v>
      </c>
      <c r="D1" s="3" t="s">
        <v>71</v>
      </c>
      <c r="E1" s="9" t="s">
        <v>8</v>
      </c>
      <c r="F1" s="14" t="s">
        <v>1</v>
      </c>
      <c r="G1" s="9" t="s">
        <v>9</v>
      </c>
      <c r="H1" s="9" t="s">
        <v>70</v>
      </c>
      <c r="I1" s="15" t="s">
        <v>10</v>
      </c>
    </row>
    <row r="2" spans="1:9" s="4" customFormat="1" ht="81" customHeight="1">
      <c r="A2" s="3">
        <v>1</v>
      </c>
      <c r="B2" s="46">
        <v>50139</v>
      </c>
      <c r="C2" s="13" t="s">
        <v>39</v>
      </c>
      <c r="D2" s="3" t="s">
        <v>40</v>
      </c>
      <c r="E2" s="13" t="s">
        <v>41</v>
      </c>
      <c r="F2" s="69">
        <v>38613</v>
      </c>
      <c r="G2" s="38">
        <v>80000</v>
      </c>
      <c r="H2" s="38">
        <v>80000</v>
      </c>
      <c r="I2" s="39">
        <v>2070</v>
      </c>
    </row>
    <row r="3" spans="1:9" s="4" customFormat="1" ht="84" customHeight="1">
      <c r="A3" s="44">
        <v>2</v>
      </c>
      <c r="B3" s="47" t="s">
        <v>42</v>
      </c>
      <c r="C3" s="42" t="s">
        <v>43</v>
      </c>
      <c r="D3" s="3" t="s">
        <v>44</v>
      </c>
      <c r="E3" s="42" t="s">
        <v>45</v>
      </c>
      <c r="F3" s="77">
        <v>38613</v>
      </c>
      <c r="G3" s="43">
        <v>50000</v>
      </c>
      <c r="H3" s="43">
        <v>50000</v>
      </c>
      <c r="I3" s="44">
        <v>1554</v>
      </c>
    </row>
    <row r="4" spans="1:9" ht="31.5" customHeight="1" thickBot="1">
      <c r="A4" s="82"/>
      <c r="B4" s="82"/>
      <c r="C4" s="82"/>
      <c r="D4" s="2"/>
      <c r="E4" s="31"/>
      <c r="F4" s="78" t="s">
        <v>12</v>
      </c>
      <c r="G4" s="45">
        <f>SUM(G2:G3)</f>
        <v>130000</v>
      </c>
      <c r="H4" s="45">
        <f>SUM(H2:H3)</f>
        <v>130000</v>
      </c>
      <c r="I4" s="6"/>
    </row>
    <row r="5" spans="1:9" ht="33" customHeight="1">
      <c r="A5" s="4"/>
      <c r="B5" s="48"/>
      <c r="C5" s="4"/>
      <c r="D5" s="2"/>
      <c r="E5" s="4"/>
      <c r="F5" s="21"/>
      <c r="G5" s="12"/>
      <c r="H5" s="12"/>
      <c r="I5" s="11"/>
    </row>
    <row r="7" ht="16.5">
      <c r="A7" s="1"/>
    </row>
  </sheetData>
  <mergeCells count="1">
    <mergeCell ref="A4:C4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1" r:id="rId1"/>
  <headerFooter alignWithMargins="0">
    <oddHeader>&amp;C
&amp;"Times New Roman,標準"2005&amp;"新細明體,標準"年&amp;"Times New Roman,標準"7&amp;"新細明體,標準"月&amp;"Times New Roman,標準"7&amp;"新細明體,標準"日舉行的第九次審核委員會
&amp;"Times New Roman,標準""&amp;"新細明體,標準"東區區議會地區節資助計劃&amp;"Times New Roman,標準""&amp;"新細明體,標準"
&amp;U指定團體的賀節活動獲批款額表&amp;R&amp;U附件三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2005-09-21T02:45:54Z</cp:lastPrinted>
  <dcterms:created xsi:type="dcterms:W3CDTF">2000-07-06T09:13:52Z</dcterms:created>
  <dcterms:modified xsi:type="dcterms:W3CDTF">2005-10-26T08:45:48Z</dcterms:modified>
  <cp:category/>
  <cp:version/>
  <cp:contentType/>
  <cp:contentStatus/>
</cp:coreProperties>
</file>