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12120" windowHeight="6975" tabRatio="755" activeTab="0"/>
  </bookViews>
  <sheets>
    <sheet name="地區節-MAC賀節" sheetId="1" r:id="rId1"/>
    <sheet name="地區節-區內賀節" sheetId="2" r:id="rId2"/>
    <sheet name="地區節-指定團體" sheetId="3" r:id="rId3"/>
    <sheet name="地區節-十周年" sheetId="4" r:id="rId4"/>
  </sheets>
  <definedNames>
    <definedName name="_xlnm.Print_Area" localSheetId="1">'地區節-區內賀節'!$A$1:$J$16</definedName>
    <definedName name="_xlnm.Print_Titles" localSheetId="0">'地區節-MAC賀節'!$1:$1</definedName>
    <definedName name="_xlnm.Print_Titles" localSheetId="2">'地區節-指定團體'!$1:$1</definedName>
    <definedName name="_xlnm.Print_Titles" localSheetId="1">'地區節-區內賀節'!$1:$1</definedName>
  </definedNames>
  <calcPr fullCalcOnLoad="1"/>
</workbook>
</file>

<file path=xl/sharedStrings.xml><?xml version="1.0" encoding="utf-8"?>
<sst xmlns="http://schemas.openxmlformats.org/spreadsheetml/2006/main" count="175" uniqueCount="143">
  <si>
    <r>
      <t xml:space="preserve">申請款額
</t>
    </r>
    <r>
      <rPr>
        <sz val="12"/>
        <rFont val="Times New Roman"/>
        <family val="1"/>
      </rPr>
      <t>($)</t>
    </r>
  </si>
  <si>
    <t>活動日期</t>
  </si>
  <si>
    <t>座數</t>
  </si>
  <si>
    <t>首次申請</t>
  </si>
  <si>
    <t>申請書
編號</t>
  </si>
  <si>
    <t>編號</t>
  </si>
  <si>
    <t>申請書編號</t>
  </si>
  <si>
    <t>主辦機構</t>
  </si>
  <si>
    <t>活動名稱</t>
  </si>
  <si>
    <t>參加
人數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</si>
  <si>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編號</t>
    </r>
  </si>
  <si>
    <r>
      <t xml:space="preserve">
</t>
    </r>
    <r>
      <rPr>
        <sz val="12"/>
        <rFont val="新細明體"/>
        <family val="1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今期獲批總額</t>
    </r>
    <r>
      <rPr>
        <sz val="12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</si>
  <si>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</si>
  <si>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t>*</t>
  </si>
  <si>
    <r>
      <t>*</t>
    </r>
    <r>
      <rPr>
        <sz val="12"/>
        <rFont val="細明體"/>
        <family val="3"/>
      </rPr>
      <t>首次申請</t>
    </r>
  </si>
  <si>
    <t>070146</t>
  </si>
  <si>
    <r>
      <t>海峯園業主委員會
(協辦團體</t>
    </r>
    <r>
      <rPr>
        <sz val="12"/>
        <rFont val="新細明體"/>
        <family val="1"/>
      </rPr>
      <t xml:space="preserve"> : 海峯園物業管理有限公司)</t>
    </r>
  </si>
  <si>
    <t>中秋樂滿海峯園</t>
  </si>
  <si>
    <t>070156</t>
  </si>
  <si>
    <t>怡翠苑業主立案法團</t>
  </si>
  <si>
    <t>怡翠苑中秋晚會</t>
  </si>
  <si>
    <t>070169</t>
  </si>
  <si>
    <t>健康村第三期互助委員會</t>
  </si>
  <si>
    <t>070171</t>
  </si>
  <si>
    <r>
      <t>樂軒臺業主委員會
(協辦團體</t>
    </r>
    <r>
      <rPr>
        <sz val="12"/>
        <rFont val="新細明體"/>
        <family val="1"/>
      </rPr>
      <t xml:space="preserve"> : 佳定物業管理有限公司)</t>
    </r>
  </si>
  <si>
    <t>樂軒臺迎月遊藝晚會</t>
  </si>
  <si>
    <t>070172</t>
  </si>
  <si>
    <t>漁灣邨漁順樓漁安樓漁豐樓漁泰樓聯會主辦</t>
  </si>
  <si>
    <t>2007 年中秋粵曲音樂欣賞會</t>
  </si>
  <si>
    <t>070174</t>
  </si>
  <si>
    <r>
      <t>富景花園業主委員會
(協辦團體</t>
    </r>
    <r>
      <rPr>
        <sz val="12"/>
        <rFont val="新細明體"/>
        <family val="1"/>
      </rPr>
      <t xml:space="preserve"> : 其士富居物業管理有限公司)</t>
    </r>
  </si>
  <si>
    <t>開開心心慶中秋</t>
  </si>
  <si>
    <t>070189</t>
  </si>
  <si>
    <t>富怡花園業主委員會
(協辦團體 : 其士富居物業管理有限公司)</t>
  </si>
  <si>
    <t>月滿中秋在富怡</t>
  </si>
  <si>
    <t>070191</t>
  </si>
  <si>
    <r>
      <t>康山花園業主委員會
(協辦團體</t>
    </r>
    <r>
      <rPr>
        <sz val="12"/>
        <rFont val="新細明體"/>
        <family val="1"/>
      </rPr>
      <t xml:space="preserve"> : </t>
    </r>
    <r>
      <rPr>
        <sz val="12"/>
        <rFont val="新細明體"/>
        <family val="1"/>
      </rPr>
      <t>康山花園管理處</t>
    </r>
    <r>
      <rPr>
        <sz val="12"/>
        <rFont val="新細明體"/>
        <family val="1"/>
      </rPr>
      <t>)</t>
    </r>
  </si>
  <si>
    <r>
      <t>2</t>
    </r>
    <r>
      <rPr>
        <sz val="12"/>
        <rFont val="新細明體"/>
        <family val="1"/>
      </rPr>
      <t>007 中秋晚會</t>
    </r>
  </si>
  <si>
    <t>070198</t>
  </si>
  <si>
    <r>
      <t>翠灣邨業主立案法團
(協辦團體</t>
    </r>
    <r>
      <rPr>
        <sz val="12"/>
        <rFont val="新細明體"/>
        <family val="1"/>
      </rPr>
      <t xml:space="preserve"> : 香港房屋委員會)</t>
    </r>
  </si>
  <si>
    <t>中秋節嘉年華</t>
  </si>
  <si>
    <t>070212</t>
  </si>
  <si>
    <r>
      <t>東駿苑(</t>
    </r>
    <r>
      <rPr>
        <sz val="12"/>
        <rFont val="新細明體"/>
        <family val="1"/>
      </rPr>
      <t>A座及B座)業主
立案法團</t>
    </r>
  </si>
  <si>
    <t>東駿苑中秋樂團圓嘉年華</t>
  </si>
  <si>
    <t>070213</t>
  </si>
  <si>
    <r>
      <t>富欣花園業主立案法團
(協辦團體</t>
    </r>
    <r>
      <rPr>
        <sz val="12"/>
        <rFont val="新細明體"/>
        <family val="1"/>
      </rPr>
      <t xml:space="preserve"> : 其士富居物業管理有限公司)</t>
    </r>
  </si>
  <si>
    <t>富欣花園中秋晚會</t>
  </si>
  <si>
    <t>070221</t>
  </si>
  <si>
    <t>耀東邨耀輝樓、耀興樓、耀明樓、耀貴樓及耀昌樓互助委員會聯合主辦</t>
  </si>
  <si>
    <t>耀東中秋嘉年華</t>
  </si>
  <si>
    <t>070224</t>
  </si>
  <si>
    <t>耀東邨耀福樓、耀華樓、耀富樓、耀樂樓及耀豐樓互助委員會聯合主辦</t>
  </si>
  <si>
    <t>070231</t>
  </si>
  <si>
    <t>小西灣邨瑞滿樓互助委員會</t>
  </si>
  <si>
    <t>同歡賀中秋</t>
  </si>
  <si>
    <t>070246</t>
  </si>
  <si>
    <t>中秋敬老嘉年華</t>
  </si>
  <si>
    <t>070251</t>
  </si>
  <si>
    <r>
      <t>杏花邨業主委員會
(協辦團體</t>
    </r>
    <r>
      <rPr>
        <sz val="12"/>
        <rFont val="新細明體"/>
        <family val="1"/>
      </rPr>
      <t xml:space="preserve"> : 杏花邨管理處)</t>
    </r>
  </si>
  <si>
    <t>0
(20,000)</t>
  </si>
  <si>
    <t>中秋晚會</t>
  </si>
  <si>
    <r>
      <t>模範邨A</t>
    </r>
    <r>
      <rPr>
        <sz val="12"/>
        <rFont val="新細明體"/>
        <family val="1"/>
      </rPr>
      <t>-F</t>
    </r>
    <r>
      <rPr>
        <sz val="12"/>
        <rFont val="新細明體"/>
        <family val="1"/>
      </rPr>
      <t xml:space="preserve">座互助委員會聯合主辦
</t>
    </r>
    <r>
      <rPr>
        <sz val="12"/>
        <rFont val="新細明體"/>
        <family val="1"/>
      </rPr>
      <t>(協辦團體：模範邨屋邨管理諮詢委員會）</t>
    </r>
  </si>
  <si>
    <t>070152</t>
  </si>
  <si>
    <t>小西灣居民協會</t>
  </si>
  <si>
    <t>0
(13,150)</t>
  </si>
  <si>
    <r>
      <t xml:space="preserve">萬家歡騰賀中秋 </t>
    </r>
    <r>
      <rPr>
        <sz val="12"/>
        <rFont val="新細明體"/>
        <family val="1"/>
      </rPr>
      <t>- 2007</t>
    </r>
  </si>
  <si>
    <t>070173</t>
  </si>
  <si>
    <t>漁灣邨居民協會</t>
  </si>
  <si>
    <t>0
(27,700)</t>
  </si>
  <si>
    <t>2007 年中秋提燈敬老綜合晚會</t>
  </si>
  <si>
    <t>070181</t>
  </si>
  <si>
    <t>眾樂樂社</t>
  </si>
  <si>
    <t>0
(9,700)</t>
  </si>
  <si>
    <t>千謎迎中秋</t>
  </si>
  <si>
    <t>070190</t>
  </si>
  <si>
    <t>香港柴灣老年人康樂中心</t>
  </si>
  <si>
    <t>0
(9,000)</t>
  </si>
  <si>
    <t>慶祝中華人民共和國國慶</t>
  </si>
  <si>
    <t>070199</t>
  </si>
  <si>
    <r>
      <t>太古城物業管理聯絡議會
(協辦團體</t>
    </r>
    <r>
      <rPr>
        <sz val="12"/>
        <rFont val="新細明體"/>
        <family val="1"/>
      </rPr>
      <t xml:space="preserve"> : 太古城物業管理有限公司)</t>
    </r>
  </si>
  <si>
    <t>0
(31,000)</t>
  </si>
  <si>
    <t>太古城萬家歡渡中秋節</t>
  </si>
  <si>
    <t>070208</t>
  </si>
  <si>
    <t>柴灣翠威居民協會</t>
  </si>
  <si>
    <t>0
(10,528)</t>
  </si>
  <si>
    <t>賀中秋迎國慶聯歡晚會</t>
  </si>
  <si>
    <t>070210</t>
  </si>
  <si>
    <r>
      <t>香海正覺蓮社主辦</t>
    </r>
    <r>
      <rPr>
        <sz val="12"/>
        <rFont val="新細明體"/>
        <family val="1"/>
      </rPr>
      <t>佛教何李寬德耆英康樂中心</t>
    </r>
  </si>
  <si>
    <t>10,570
(7,022)</t>
  </si>
  <si>
    <t>中秋樂繽紛</t>
  </si>
  <si>
    <t>070225</t>
  </si>
  <si>
    <t>耀東興東居民協會</t>
  </si>
  <si>
    <t>070228</t>
  </si>
  <si>
    <t>香港基督教女青年會明儒松柏社區服務中心</t>
  </si>
  <si>
    <t>0
(24,130)</t>
  </si>
  <si>
    <t>月滿銀輝慶中秋晚會</t>
  </si>
  <si>
    <t>070236</t>
  </si>
  <si>
    <t>筲箕灣柴灣坊眾會</t>
  </si>
  <si>
    <t>0
(9,400)</t>
  </si>
  <si>
    <t>慶祝中華人民共和國成立五十八周年綜合晚會</t>
  </si>
  <si>
    <t>070245</t>
  </si>
  <si>
    <r>
      <t>紫荊社
(協辦團體</t>
    </r>
    <r>
      <rPr>
        <sz val="12"/>
        <rFont val="新細明體"/>
        <family val="1"/>
      </rPr>
      <t xml:space="preserve"> : 紫荊樂苑)</t>
    </r>
  </si>
  <si>
    <t>0
(18,000)</t>
  </si>
  <si>
    <t>紫荊賀中秋綵燈會</t>
  </si>
  <si>
    <t>070247</t>
  </si>
  <si>
    <t>循道愛華村服務中心社會福利部</t>
  </si>
  <si>
    <t>070253</t>
  </si>
  <si>
    <t>博愛醫院賽馬會單身人士宿舍</t>
  </si>
  <si>
    <t>1,910
(2,389)</t>
  </si>
  <si>
    <r>
      <t>慶祝國慶嘉年華
(另見區內旅行</t>
    </r>
    <r>
      <rPr>
        <sz val="12"/>
        <rFont val="新細明體"/>
        <family val="1"/>
      </rPr>
      <t>070241獲批9,000元)</t>
    </r>
  </si>
  <si>
    <r>
      <t>中秋"謎</t>
    </r>
    <r>
      <rPr>
        <sz val="12"/>
        <rFont val="新細明體"/>
        <family val="1"/>
      </rPr>
      <t>"綵慶團月
另見區內其他活動070218獲批1,329元)</t>
    </r>
  </si>
  <si>
    <t>070238</t>
  </si>
  <si>
    <r>
      <t>怡灣分區委員會
(協辦團體</t>
    </r>
    <r>
      <rPr>
        <sz val="12"/>
        <rFont val="新細明體"/>
        <family val="1"/>
      </rPr>
      <t xml:space="preserve"> : 東區民政事務處)</t>
    </r>
  </si>
  <si>
    <t>0
(60,000)</t>
  </si>
  <si>
    <t>丁亥慶中秋嘉年華會</t>
  </si>
  <si>
    <t>*</t>
  </si>
  <si>
    <t>070182</t>
  </si>
  <si>
    <t>寶馬台業主立案法團</t>
  </si>
  <si>
    <t>慶祝特區成立十週年旅行</t>
  </si>
  <si>
    <t>070235</t>
  </si>
  <si>
    <r>
      <t>妍舞軒(東區</t>
    </r>
    <r>
      <rPr>
        <sz val="12"/>
        <rFont val="新細明體"/>
        <family val="1"/>
      </rPr>
      <t>)婦女會</t>
    </r>
  </si>
  <si>
    <t>慶祝香港特別行政區成立十週年粵曲欣賞晚會</t>
  </si>
  <si>
    <t>070255</t>
  </si>
  <si>
    <t>北角社區服務聯會</t>
  </si>
  <si>
    <t>22,100
(25,000)</t>
  </si>
  <si>
    <t>慶祝回歸十周年歌舞聯歡晚會</t>
  </si>
  <si>
    <r>
      <t>*</t>
    </r>
    <r>
      <rPr>
        <sz val="12"/>
        <rFont val="新細明體"/>
        <family val="1"/>
      </rPr>
      <t>首次申請</t>
    </r>
  </si>
  <si>
    <t>0
(9,830)</t>
  </si>
  <si>
    <t>0
(15,590)</t>
  </si>
  <si>
    <t>0
(18,777.78)</t>
  </si>
  <si>
    <r>
      <t xml:space="preserve">一家人慶中秋@耀東繽紛Show
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另見區內其他活動</t>
    </r>
    <r>
      <rPr>
        <sz val="12"/>
        <rFont val="新細明體"/>
        <family val="1"/>
      </rPr>
      <t>070154</t>
    </r>
    <r>
      <rPr>
        <sz val="12"/>
        <rFont val="新細明體"/>
        <family val="1"/>
      </rPr>
      <t>獲批</t>
    </r>
    <r>
      <rPr>
        <sz val="12"/>
        <rFont val="新細明體"/>
        <family val="1"/>
      </rPr>
      <t>9,609</t>
    </r>
    <r>
      <rPr>
        <sz val="12"/>
        <rFont val="新細明體"/>
        <family val="1"/>
      </rPr>
      <t>元</t>
    </r>
    <r>
      <rPr>
        <sz val="12"/>
        <rFont val="新細明體"/>
        <family val="1"/>
      </rPr>
      <t>)</t>
    </r>
  </si>
  <si>
    <t>0
(18,380)</t>
  </si>
  <si>
    <r>
      <t xml:space="preserve">中秋彩燈晚會 </t>
    </r>
    <r>
      <rPr>
        <sz val="12"/>
        <rFont val="新細明體"/>
        <family val="1"/>
      </rPr>
      <t>2007
(另見大廈清潔日活動070168獲批10,000元)</t>
    </r>
  </si>
  <si>
    <t>0
(5,675)</t>
  </si>
  <si>
    <t>0
(6,000)</t>
  </si>
  <si>
    <t>0
(19,264)</t>
  </si>
  <si>
    <t>0
(10,000)</t>
  </si>
  <si>
    <t>0
(8,000)</t>
  </si>
  <si>
    <t>0
(4,000)</t>
  </si>
  <si>
    <t>0
(15,200)</t>
  </si>
  <si>
    <t>0
(2,000)</t>
  </si>
  <si>
    <t>0
(9,777.78)</t>
  </si>
  <si>
    <r>
      <t xml:space="preserve">耀東中秋綜合晚會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另見</t>
    </r>
    <r>
      <rPr>
        <sz val="12"/>
        <rFont val="Times New Roman"/>
        <family val="1"/>
      </rPr>
      <t>MAC</t>
    </r>
    <r>
      <rPr>
        <sz val="12"/>
        <rFont val="新細明體"/>
        <family val="1"/>
      </rPr>
      <t>旅行</t>
    </r>
    <r>
      <rPr>
        <sz val="12"/>
        <rFont val="Times New Roman"/>
        <family val="1"/>
      </rPr>
      <t>050242</t>
    </r>
    <r>
      <rPr>
        <sz val="12"/>
        <rFont val="新細明體"/>
        <family val="1"/>
      </rPr>
      <t>耀樂樓獲批</t>
    </r>
    <r>
      <rPr>
        <sz val="12"/>
        <rFont val="Times New Roman"/>
        <family val="1"/>
      </rPr>
      <t>5,400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</si>
</sst>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[$-404]yyyy&quot;年&quot;m&quot;月&quot;d&quot;日&quot;"/>
    <numFmt numFmtId="213" formatCode="mm/dd/yy"/>
    <numFmt numFmtId="214" formatCode="dd/mm/yy"/>
  </numFmts>
  <fonts count="9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u val="doubleAccounting"/>
      <sz val="12"/>
      <name val="Times New Roman"/>
      <family val="1"/>
    </font>
    <font>
      <u val="double"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19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89" fontId="1" fillId="0" borderId="0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left" wrapText="1"/>
    </xf>
    <xf numFmtId="179" fontId="1" fillId="0" borderId="0" xfId="0" applyNumberFormat="1" applyFont="1" applyBorder="1" applyAlignment="1" quotePrefix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right" wrapText="1"/>
    </xf>
    <xf numFmtId="179" fontId="0" fillId="0" borderId="1" xfId="0" applyNumberFormat="1" applyFont="1" applyBorder="1" applyAlignment="1">
      <alignment horizontal="center" wrapText="1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89" fontId="1" fillId="0" borderId="1" xfId="0" applyNumberFormat="1" applyFont="1" applyBorder="1" applyAlignment="1" quotePrefix="1">
      <alignment horizontal="right" wrapText="1"/>
    </xf>
    <xf numFmtId="0" fontId="0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 quotePrefix="1">
      <alignment horizontal="left" wrapText="1"/>
    </xf>
    <xf numFmtId="0" fontId="0" fillId="0" borderId="1" xfId="0" applyFont="1" applyBorder="1" applyAlignment="1">
      <alignment horizontal="left"/>
    </xf>
    <xf numFmtId="178" fontId="0" fillId="0" borderId="0" xfId="0" applyNumberFormat="1" applyAlignment="1">
      <alignment/>
    </xf>
    <xf numFmtId="178" fontId="1" fillId="0" borderId="0" xfId="0" applyNumberFormat="1" applyFont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 horizontal="center" vertical="center" wrapText="1"/>
    </xf>
    <xf numFmtId="214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89" fontId="7" fillId="0" borderId="1" xfId="0" applyNumberFormat="1" applyFont="1" applyBorder="1" applyAlignment="1" quotePrefix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78" fontId="0" fillId="0" borderId="0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189" fontId="7" fillId="0" borderId="5" xfId="0" applyNumberFormat="1" applyFont="1" applyBorder="1" applyAlignment="1" quotePrefix="1">
      <alignment horizontal="right" wrapText="1"/>
    </xf>
    <xf numFmtId="189" fontId="0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1" fillId="0" borderId="0" xfId="0" applyFont="1" applyBorder="1" applyAlignment="1" quotePrefix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Border="1" applyAlignment="1" quotePrefix="1">
      <alignment horizontal="centerContinuous" wrapText="1"/>
    </xf>
    <xf numFmtId="195" fontId="7" fillId="0" borderId="6" xfId="0" applyNumberFormat="1" applyFont="1" applyBorder="1" applyAlignment="1" quotePrefix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195" fontId="7" fillId="0" borderId="0" xfId="0" applyNumberFormat="1" applyFont="1" applyBorder="1" applyAlignment="1" quotePrefix="1">
      <alignment horizontal="right" wrapText="1"/>
    </xf>
    <xf numFmtId="0" fontId="1" fillId="0" borderId="6" xfId="0" applyFont="1" applyFill="1" applyBorder="1" applyAlignment="1" quotePrefix="1">
      <alignment horizontal="centerContinuous" wrapText="1"/>
    </xf>
    <xf numFmtId="3" fontId="8" fillId="0" borderId="1" xfId="0" applyNumberFormat="1" applyFont="1" applyBorder="1" applyAlignment="1" quotePrefix="1">
      <alignment horizontal="right" wrapText="1"/>
    </xf>
    <xf numFmtId="0" fontId="1" fillId="0" borderId="1" xfId="0" applyFont="1" applyFill="1" applyBorder="1" applyAlignment="1" quotePrefix="1">
      <alignment horizontal="center" wrapText="1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84" fontId="1" fillId="0" borderId="1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center" wrapText="1"/>
    </xf>
    <xf numFmtId="187" fontId="1" fillId="0" borderId="1" xfId="0" applyNumberFormat="1" applyFont="1" applyBorder="1" applyAlignment="1">
      <alignment horizontal="right" wrapText="1"/>
    </xf>
    <xf numFmtId="193" fontId="7" fillId="0" borderId="5" xfId="0" applyNumberFormat="1" applyFont="1" applyBorder="1" applyAlignment="1" quotePrefix="1">
      <alignment horizontal="right" wrapText="1"/>
    </xf>
    <xf numFmtId="193" fontId="1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 quotePrefix="1">
      <alignment horizontal="right" wrapText="1"/>
    </xf>
    <xf numFmtId="49" fontId="1" fillId="0" borderId="0" xfId="0" applyNumberFormat="1" applyFont="1" applyBorder="1" applyAlignment="1" quotePrefix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9968;&#23478;&#20154;&#24950;&#20013;&#31179;@&#32768;&#26481;&#32381;&#32027;Show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80"/>
  <sheetViews>
    <sheetView tabSelected="1" view="pageBreakPreview" zoomScale="80" zoomScaleNormal="75" zoomScaleSheetLayoutView="80" workbookViewId="0" topLeftCell="A1">
      <selection activeCell="A1" sqref="A1"/>
    </sheetView>
  </sheetViews>
  <sheetFormatPr defaultColWidth="9.00390625" defaultRowHeight="16.5"/>
  <cols>
    <col min="1" max="1" width="6.125" style="0" customWidth="1"/>
    <col min="2" max="2" width="1.75390625" style="4" customWidth="1"/>
    <col min="3" max="3" width="9.125" style="0" customWidth="1"/>
    <col min="4" max="4" width="34.75390625" style="0" customWidth="1"/>
    <col min="5" max="5" width="16.625" style="1" customWidth="1"/>
    <col min="6" max="6" width="33.00390625" style="0" customWidth="1"/>
    <col min="7" max="7" width="11.25390625" style="43" customWidth="1"/>
    <col min="8" max="9" width="11.75390625" style="0" customWidth="1"/>
    <col min="10" max="10" width="7.625" style="0" customWidth="1"/>
  </cols>
  <sheetData>
    <row r="1" spans="1:10" ht="66">
      <c r="A1" s="17" t="s">
        <v>5</v>
      </c>
      <c r="B1" s="22" t="s">
        <v>3</v>
      </c>
      <c r="C1" s="55" t="s">
        <v>4</v>
      </c>
      <c r="D1" s="51" t="s">
        <v>7</v>
      </c>
      <c r="E1" s="3" t="s">
        <v>11</v>
      </c>
      <c r="F1" s="12" t="s">
        <v>8</v>
      </c>
      <c r="G1" s="12" t="s">
        <v>1</v>
      </c>
      <c r="H1" s="58" t="s">
        <v>0</v>
      </c>
      <c r="I1" s="58" t="s">
        <v>12</v>
      </c>
      <c r="J1" s="52" t="s">
        <v>2</v>
      </c>
    </row>
    <row r="2" spans="1:10" ht="51.75" customHeight="1">
      <c r="A2" s="17">
        <v>1</v>
      </c>
      <c r="B2" s="22"/>
      <c r="C2" s="41" t="s">
        <v>15</v>
      </c>
      <c r="D2" s="71" t="s">
        <v>16</v>
      </c>
      <c r="E2" s="3" t="s">
        <v>133</v>
      </c>
      <c r="F2" s="72" t="s">
        <v>17</v>
      </c>
      <c r="G2" s="48">
        <v>39349</v>
      </c>
      <c r="H2" s="74">
        <v>5675</v>
      </c>
      <c r="I2" s="74">
        <v>5675</v>
      </c>
      <c r="J2" s="16">
        <v>3</v>
      </c>
    </row>
    <row r="3" spans="1:10" ht="51" customHeight="1">
      <c r="A3" s="17">
        <v>2</v>
      </c>
      <c r="B3" s="22"/>
      <c r="C3" s="41" t="s">
        <v>18</v>
      </c>
      <c r="D3" s="39" t="s">
        <v>19</v>
      </c>
      <c r="E3" s="3" t="s">
        <v>134</v>
      </c>
      <c r="F3" s="72" t="s">
        <v>20</v>
      </c>
      <c r="G3" s="48">
        <v>39347</v>
      </c>
      <c r="H3" s="74">
        <v>6000</v>
      </c>
      <c r="I3" s="74">
        <v>5000</v>
      </c>
      <c r="J3" s="16">
        <v>3</v>
      </c>
    </row>
    <row r="4" spans="1:10" ht="52.5" customHeight="1">
      <c r="A4" s="17">
        <v>3</v>
      </c>
      <c r="B4" s="22"/>
      <c r="C4" s="41" t="s">
        <v>21</v>
      </c>
      <c r="D4" s="42" t="s">
        <v>22</v>
      </c>
      <c r="E4" s="3" t="s">
        <v>135</v>
      </c>
      <c r="F4" s="72" t="s">
        <v>132</v>
      </c>
      <c r="G4" s="48">
        <v>39347</v>
      </c>
      <c r="H4" s="74">
        <v>11896</v>
      </c>
      <c r="I4" s="74">
        <v>9264</v>
      </c>
      <c r="J4" s="16">
        <v>7</v>
      </c>
    </row>
    <row r="5" spans="1:10" ht="51" customHeight="1">
      <c r="A5" s="17">
        <v>4</v>
      </c>
      <c r="B5" s="22"/>
      <c r="C5" s="41" t="s">
        <v>23</v>
      </c>
      <c r="D5" s="56" t="s">
        <v>24</v>
      </c>
      <c r="E5" s="3" t="s">
        <v>136</v>
      </c>
      <c r="F5" s="73" t="s">
        <v>25</v>
      </c>
      <c r="G5" s="48">
        <v>39347</v>
      </c>
      <c r="H5" s="74">
        <v>10000</v>
      </c>
      <c r="I5" s="74">
        <v>10000</v>
      </c>
      <c r="J5" s="16">
        <v>5</v>
      </c>
    </row>
    <row r="6" spans="1:10" ht="50.25" customHeight="1">
      <c r="A6" s="17">
        <v>5</v>
      </c>
      <c r="B6" s="22"/>
      <c r="C6" s="41" t="s">
        <v>26</v>
      </c>
      <c r="D6" s="39" t="s">
        <v>27</v>
      </c>
      <c r="E6" s="3" t="s">
        <v>137</v>
      </c>
      <c r="F6" s="72" t="s">
        <v>28</v>
      </c>
      <c r="G6" s="48">
        <v>39351</v>
      </c>
      <c r="H6" s="74">
        <v>8650</v>
      </c>
      <c r="I6" s="74">
        <v>7050</v>
      </c>
      <c r="J6" s="16">
        <v>4</v>
      </c>
    </row>
    <row r="7" spans="1:10" ht="57.75" customHeight="1">
      <c r="A7" s="17">
        <v>6</v>
      </c>
      <c r="B7" s="22"/>
      <c r="C7" s="41" t="s">
        <v>29</v>
      </c>
      <c r="D7" s="39" t="s">
        <v>30</v>
      </c>
      <c r="E7" s="3" t="s">
        <v>59</v>
      </c>
      <c r="F7" s="73" t="s">
        <v>31</v>
      </c>
      <c r="G7" s="48">
        <v>39347</v>
      </c>
      <c r="H7" s="74">
        <v>20000</v>
      </c>
      <c r="I7" s="74">
        <v>20000</v>
      </c>
      <c r="J7" s="16">
        <v>11</v>
      </c>
    </row>
    <row r="8" spans="1:10" ht="59.25" customHeight="1">
      <c r="A8" s="17">
        <v>7</v>
      </c>
      <c r="B8" s="22"/>
      <c r="C8" s="41" t="s">
        <v>32</v>
      </c>
      <c r="D8" s="39" t="s">
        <v>33</v>
      </c>
      <c r="E8" s="3" t="s">
        <v>136</v>
      </c>
      <c r="F8" s="72" t="s">
        <v>34</v>
      </c>
      <c r="G8" s="48">
        <v>39346</v>
      </c>
      <c r="H8" s="74">
        <v>10000</v>
      </c>
      <c r="I8" s="74">
        <v>10000</v>
      </c>
      <c r="J8" s="16">
        <v>5</v>
      </c>
    </row>
    <row r="9" spans="1:10" ht="49.5" customHeight="1">
      <c r="A9" s="17">
        <v>8</v>
      </c>
      <c r="B9" s="22"/>
      <c r="C9" s="41" t="s">
        <v>35</v>
      </c>
      <c r="D9" s="39" t="s">
        <v>36</v>
      </c>
      <c r="E9" s="3" t="s">
        <v>136</v>
      </c>
      <c r="F9" s="72" t="s">
        <v>37</v>
      </c>
      <c r="G9" s="48">
        <v>39351</v>
      </c>
      <c r="H9" s="74">
        <v>10000</v>
      </c>
      <c r="I9" s="74">
        <v>9800</v>
      </c>
      <c r="J9" s="16">
        <v>10</v>
      </c>
    </row>
    <row r="10" spans="1:10" ht="50.25" customHeight="1">
      <c r="A10" s="17">
        <v>9</v>
      </c>
      <c r="B10" s="22"/>
      <c r="C10" s="41" t="s">
        <v>38</v>
      </c>
      <c r="D10" s="39" t="s">
        <v>39</v>
      </c>
      <c r="E10" s="3" t="s">
        <v>137</v>
      </c>
      <c r="F10" s="72" t="s">
        <v>40</v>
      </c>
      <c r="G10" s="48">
        <v>39350</v>
      </c>
      <c r="H10" s="74">
        <v>8000</v>
      </c>
      <c r="I10" s="74">
        <v>8000</v>
      </c>
      <c r="J10" s="16">
        <v>4</v>
      </c>
    </row>
    <row r="11" spans="1:10" ht="49.5" customHeight="1">
      <c r="A11" s="17">
        <v>10</v>
      </c>
      <c r="B11" s="22"/>
      <c r="C11" s="41" t="s">
        <v>41</v>
      </c>
      <c r="D11" s="39" t="s">
        <v>42</v>
      </c>
      <c r="E11" s="3" t="s">
        <v>138</v>
      </c>
      <c r="F11" s="72" t="s">
        <v>43</v>
      </c>
      <c r="G11" s="48">
        <v>39347</v>
      </c>
      <c r="H11" s="74">
        <v>4000</v>
      </c>
      <c r="I11" s="74">
        <v>4000</v>
      </c>
      <c r="J11" s="16">
        <v>2</v>
      </c>
    </row>
    <row r="12" spans="1:10" ht="60.75" customHeight="1">
      <c r="A12" s="17">
        <v>11</v>
      </c>
      <c r="B12" s="22"/>
      <c r="C12" s="41" t="s">
        <v>44</v>
      </c>
      <c r="D12" s="39" t="s">
        <v>45</v>
      </c>
      <c r="E12" s="3" t="s">
        <v>136</v>
      </c>
      <c r="F12" s="72" t="s">
        <v>46</v>
      </c>
      <c r="G12" s="48">
        <v>39347</v>
      </c>
      <c r="H12" s="74">
        <v>10000</v>
      </c>
      <c r="I12" s="74">
        <v>10000</v>
      </c>
      <c r="J12" s="16">
        <v>8</v>
      </c>
    </row>
    <row r="13" spans="1:10" ht="51" customHeight="1">
      <c r="A13" s="17">
        <v>12</v>
      </c>
      <c r="B13" s="22"/>
      <c r="C13" s="41" t="s">
        <v>47</v>
      </c>
      <c r="D13" s="39" t="s">
        <v>48</v>
      </c>
      <c r="E13" s="3" t="s">
        <v>141</v>
      </c>
      <c r="F13" s="73" t="s">
        <v>49</v>
      </c>
      <c r="G13" s="48">
        <v>39351</v>
      </c>
      <c r="H13" s="74">
        <v>9800</v>
      </c>
      <c r="I13" s="76">
        <v>9777.78</v>
      </c>
      <c r="J13" s="16">
        <v>5</v>
      </c>
    </row>
    <row r="14" spans="1:10" ht="61.5" customHeight="1">
      <c r="A14" s="17">
        <v>13</v>
      </c>
      <c r="B14" s="22"/>
      <c r="C14" s="41" t="s">
        <v>50</v>
      </c>
      <c r="D14" s="56" t="s">
        <v>51</v>
      </c>
      <c r="E14" s="3" t="s">
        <v>139</v>
      </c>
      <c r="F14" s="72" t="s">
        <v>142</v>
      </c>
      <c r="G14" s="48">
        <v>39351</v>
      </c>
      <c r="H14" s="74">
        <v>9800</v>
      </c>
      <c r="I14" s="74">
        <v>9800</v>
      </c>
      <c r="J14" s="16">
        <v>5</v>
      </c>
    </row>
    <row r="15" spans="1:10" ht="57" customHeight="1">
      <c r="A15" s="17">
        <v>14</v>
      </c>
      <c r="B15" s="22"/>
      <c r="C15" s="41" t="s">
        <v>52</v>
      </c>
      <c r="D15" s="42" t="s">
        <v>53</v>
      </c>
      <c r="E15" s="3" t="s">
        <v>140</v>
      </c>
      <c r="F15" s="73" t="s">
        <v>54</v>
      </c>
      <c r="G15" s="48">
        <v>39341</v>
      </c>
      <c r="H15" s="74">
        <v>2000</v>
      </c>
      <c r="I15" s="74">
        <v>2000</v>
      </c>
      <c r="J15" s="16">
        <v>1</v>
      </c>
    </row>
    <row r="16" spans="1:10" ht="60" customHeight="1">
      <c r="A16" s="17">
        <v>15</v>
      </c>
      <c r="B16" s="22"/>
      <c r="C16" s="41" t="s">
        <v>55</v>
      </c>
      <c r="D16" s="39" t="s">
        <v>61</v>
      </c>
      <c r="E16" s="3" t="s">
        <v>136</v>
      </c>
      <c r="F16" s="73" t="s">
        <v>56</v>
      </c>
      <c r="G16" s="48">
        <v>39346</v>
      </c>
      <c r="H16" s="74">
        <v>10000</v>
      </c>
      <c r="I16" s="74">
        <v>10000</v>
      </c>
      <c r="J16" s="16">
        <v>6</v>
      </c>
    </row>
    <row r="17" spans="1:10" ht="57" customHeight="1">
      <c r="A17" s="17">
        <v>16</v>
      </c>
      <c r="B17" s="22"/>
      <c r="C17" s="41" t="s">
        <v>57</v>
      </c>
      <c r="D17" s="39" t="s">
        <v>58</v>
      </c>
      <c r="E17" s="40" t="s">
        <v>59</v>
      </c>
      <c r="F17" s="73" t="s">
        <v>60</v>
      </c>
      <c r="G17" s="48">
        <v>39350</v>
      </c>
      <c r="H17" s="8">
        <v>20000</v>
      </c>
      <c r="I17" s="74">
        <v>20000</v>
      </c>
      <c r="J17" s="18">
        <v>48</v>
      </c>
    </row>
    <row r="18" spans="1:10" s="19" customFormat="1" ht="31.5" customHeight="1">
      <c r="A18" s="5"/>
      <c r="B18" s="29"/>
      <c r="C18" s="30"/>
      <c r="D18" s="23"/>
      <c r="E18" s="5"/>
      <c r="F18" s="23"/>
      <c r="G18" s="53"/>
      <c r="H18" s="57">
        <f>SUM(H2:H17)</f>
        <v>155821</v>
      </c>
      <c r="I18" s="77">
        <f>SUM(I2:I17)</f>
        <v>150366.78</v>
      </c>
      <c r="J18" s="25"/>
    </row>
    <row r="19" spans="1:10" s="19" customFormat="1" ht="31.5" customHeight="1">
      <c r="A19" s="80"/>
      <c r="B19" s="80"/>
      <c r="C19" s="80"/>
      <c r="D19" s="80"/>
      <c r="E19" s="5"/>
      <c r="F19" s="23"/>
      <c r="G19" s="34"/>
      <c r="H19" s="20"/>
      <c r="I19" s="20"/>
      <c r="J19" s="25"/>
    </row>
    <row r="20" spans="1:10" s="19" customFormat="1" ht="31.5" customHeight="1">
      <c r="A20" s="5"/>
      <c r="B20" s="29"/>
      <c r="C20" s="30"/>
      <c r="D20" s="24"/>
      <c r="E20" s="5"/>
      <c r="F20" s="28"/>
      <c r="G20" s="34"/>
      <c r="H20" s="20"/>
      <c r="I20" s="20"/>
      <c r="J20" s="25"/>
    </row>
    <row r="21" spans="1:10" s="19" customFormat="1" ht="31.5" customHeight="1">
      <c r="A21" s="5"/>
      <c r="B21" s="29"/>
      <c r="C21" s="30"/>
      <c r="D21" s="24"/>
      <c r="E21" s="5"/>
      <c r="F21" s="28"/>
      <c r="G21" s="34"/>
      <c r="H21" s="20"/>
      <c r="I21" s="20"/>
      <c r="J21" s="25"/>
    </row>
    <row r="22" spans="1:10" s="19" customFormat="1" ht="31.5" customHeight="1">
      <c r="A22" s="5"/>
      <c r="B22" s="29"/>
      <c r="C22" s="30"/>
      <c r="D22" s="24"/>
      <c r="E22" s="5"/>
      <c r="F22" s="28"/>
      <c r="G22" s="34"/>
      <c r="H22" s="20"/>
      <c r="I22" s="20"/>
      <c r="J22" s="25"/>
    </row>
    <row r="23" spans="1:10" s="19" customFormat="1" ht="31.5" customHeight="1">
      <c r="A23" s="5"/>
      <c r="B23" s="29"/>
      <c r="C23" s="30"/>
      <c r="D23" s="24"/>
      <c r="E23" s="5"/>
      <c r="F23" s="28"/>
      <c r="G23" s="34"/>
      <c r="H23" s="20"/>
      <c r="I23" s="20"/>
      <c r="J23" s="25"/>
    </row>
    <row r="24" spans="1:10" s="19" customFormat="1" ht="31.5" customHeight="1">
      <c r="A24" s="5"/>
      <c r="B24" s="29"/>
      <c r="C24" s="30"/>
      <c r="D24" s="24"/>
      <c r="E24" s="5"/>
      <c r="F24" s="28"/>
      <c r="G24" s="34"/>
      <c r="H24" s="20"/>
      <c r="I24" s="20"/>
      <c r="J24" s="25"/>
    </row>
    <row r="25" spans="1:10" s="19" customFormat="1" ht="31.5" customHeight="1">
      <c r="A25" s="5"/>
      <c r="B25" s="29"/>
      <c r="C25" s="30"/>
      <c r="D25" s="24"/>
      <c r="E25" s="5"/>
      <c r="F25" s="28"/>
      <c r="G25" s="34"/>
      <c r="H25" s="20"/>
      <c r="I25" s="20"/>
      <c r="J25" s="25"/>
    </row>
    <row r="26" spans="1:10" s="19" customFormat="1" ht="31.5" customHeight="1">
      <c r="A26" s="5"/>
      <c r="B26" s="29"/>
      <c r="C26" s="30"/>
      <c r="D26" s="24"/>
      <c r="E26" s="5"/>
      <c r="F26" s="28"/>
      <c r="G26" s="34"/>
      <c r="H26" s="20"/>
      <c r="I26" s="20"/>
      <c r="J26" s="25"/>
    </row>
    <row r="27" spans="1:10" s="19" customFormat="1" ht="31.5" customHeight="1">
      <c r="A27" s="5"/>
      <c r="B27" s="29"/>
      <c r="C27" s="30"/>
      <c r="D27" s="24"/>
      <c r="E27" s="5"/>
      <c r="F27" s="28"/>
      <c r="G27" s="34"/>
      <c r="H27" s="20"/>
      <c r="I27" s="20"/>
      <c r="J27" s="25"/>
    </row>
    <row r="28" spans="1:10" s="19" customFormat="1" ht="31.5" customHeight="1">
      <c r="A28" s="5"/>
      <c r="B28" s="29"/>
      <c r="C28" s="30"/>
      <c r="D28" s="24"/>
      <c r="E28" s="5"/>
      <c r="F28" s="28"/>
      <c r="G28" s="34"/>
      <c r="H28" s="20"/>
      <c r="I28" s="20"/>
      <c r="J28" s="25"/>
    </row>
    <row r="29" spans="1:10" s="19" customFormat="1" ht="31.5" customHeight="1">
      <c r="A29" s="5"/>
      <c r="B29" s="29"/>
      <c r="C29" s="30"/>
      <c r="D29" s="24"/>
      <c r="E29" s="5"/>
      <c r="F29" s="28"/>
      <c r="G29" s="34"/>
      <c r="H29" s="20"/>
      <c r="I29" s="20"/>
      <c r="J29" s="25"/>
    </row>
    <row r="30" spans="1:10" s="19" customFormat="1" ht="31.5" customHeight="1">
      <c r="A30" s="5"/>
      <c r="B30" s="29"/>
      <c r="C30" s="30"/>
      <c r="D30" s="24"/>
      <c r="E30" s="5"/>
      <c r="F30" s="28"/>
      <c r="G30" s="34"/>
      <c r="H30" s="20"/>
      <c r="I30" s="20"/>
      <c r="J30" s="25"/>
    </row>
    <row r="31" spans="1:10" s="19" customFormat="1" ht="31.5" customHeight="1">
      <c r="A31" s="5"/>
      <c r="B31" s="29"/>
      <c r="C31" s="30"/>
      <c r="D31" s="24"/>
      <c r="E31" s="5"/>
      <c r="F31" s="28"/>
      <c r="G31" s="34"/>
      <c r="H31" s="20"/>
      <c r="I31" s="20"/>
      <c r="J31" s="25"/>
    </row>
    <row r="32" spans="1:10" s="19" customFormat="1" ht="31.5" customHeight="1">
      <c r="A32" s="5"/>
      <c r="B32" s="29"/>
      <c r="C32" s="30"/>
      <c r="D32" s="24"/>
      <c r="E32" s="5"/>
      <c r="F32" s="28"/>
      <c r="G32" s="34"/>
      <c r="H32" s="20"/>
      <c r="I32" s="20"/>
      <c r="J32" s="25"/>
    </row>
    <row r="33" spans="1:10" s="19" customFormat="1" ht="31.5" customHeight="1">
      <c r="A33" s="5"/>
      <c r="B33" s="29"/>
      <c r="C33" s="30"/>
      <c r="D33" s="24"/>
      <c r="E33" s="5"/>
      <c r="F33" s="28"/>
      <c r="G33" s="34"/>
      <c r="H33" s="20"/>
      <c r="I33" s="20"/>
      <c r="J33" s="25"/>
    </row>
    <row r="34" spans="1:10" s="19" customFormat="1" ht="31.5" customHeight="1">
      <c r="A34" s="5"/>
      <c r="B34" s="29"/>
      <c r="C34" s="30"/>
      <c r="D34" s="24"/>
      <c r="E34" s="5"/>
      <c r="F34" s="28"/>
      <c r="G34" s="34"/>
      <c r="H34" s="20"/>
      <c r="I34" s="20"/>
      <c r="J34" s="25"/>
    </row>
    <row r="35" spans="1:10" s="19" customFormat="1" ht="31.5" customHeight="1">
      <c r="A35" s="5"/>
      <c r="B35" s="29"/>
      <c r="C35" s="30"/>
      <c r="D35" s="24"/>
      <c r="E35" s="5"/>
      <c r="F35" s="28"/>
      <c r="G35" s="34"/>
      <c r="H35" s="20"/>
      <c r="I35" s="20"/>
      <c r="J35" s="25"/>
    </row>
    <row r="36" spans="1:4" ht="31.5" customHeight="1">
      <c r="A36" s="27"/>
      <c r="B36" s="27"/>
      <c r="C36" s="27"/>
      <c r="D36" s="27"/>
    </row>
    <row r="39" ht="16.5">
      <c r="F39" s="9"/>
    </row>
    <row r="80" ht="16.5">
      <c r="B80" s="19"/>
    </row>
  </sheetData>
  <mergeCells count="1">
    <mergeCell ref="A19:D19"/>
  </mergeCells>
  <printOptions/>
  <pageMargins left="0.1968503937007874" right="0.1968503937007874" top="1.4566929133858268" bottom="0.3937007874015748" header="0.3937007874015748" footer="0.1968503937007874"/>
  <pageSetup horizontalDpi="600" verticalDpi="600" orientation="landscape" paperSize="9" r:id="rId1"/>
  <headerFooter alignWithMargins="0">
    <oddHeader>&amp;C
2007年7月5日舉行的第九次審核委員會
"東區區議會地區節資助計劃"
&amp;U互助委員會、業主委員會及業主立案法團的賀節活動獲批款額表&amp;R&amp;U附件三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33"/>
  <sheetViews>
    <sheetView view="pageBreakPreview" zoomScale="75" zoomScaleNormal="65" zoomScaleSheetLayoutView="75" workbookViewId="0" topLeftCell="A1">
      <selection activeCell="A1" sqref="A1"/>
    </sheetView>
  </sheetViews>
  <sheetFormatPr defaultColWidth="9.00390625" defaultRowHeight="16.5"/>
  <cols>
    <col min="1" max="1" width="5.125" style="1" customWidth="1"/>
    <col min="2" max="2" width="1.75390625" style="11" customWidth="1"/>
    <col min="3" max="3" width="8.375" style="27" customWidth="1"/>
    <col min="4" max="4" width="43.00390625" style="1" customWidth="1"/>
    <col min="5" max="5" width="17.25390625" style="1" customWidth="1"/>
    <col min="6" max="6" width="27.25390625" style="1" customWidth="1"/>
    <col min="7" max="7" width="11.375" style="46" customWidth="1"/>
    <col min="8" max="8" width="11.50390625" style="1" customWidth="1"/>
    <col min="9" max="9" width="10.50390625" style="1" customWidth="1"/>
    <col min="10" max="10" width="7.75390625" style="10" customWidth="1"/>
    <col min="11" max="16384" width="9.00390625" style="1" customWidth="1"/>
  </cols>
  <sheetData>
    <row r="1" spans="1:10" ht="54.75" customHeight="1">
      <c r="A1" s="12" t="s">
        <v>5</v>
      </c>
      <c r="B1" s="22" t="s">
        <v>3</v>
      </c>
      <c r="C1" s="54" t="s">
        <v>10</v>
      </c>
      <c r="D1" s="12" t="s">
        <v>7</v>
      </c>
      <c r="E1" s="3" t="s">
        <v>11</v>
      </c>
      <c r="F1" s="12" t="s">
        <v>8</v>
      </c>
      <c r="G1" s="59" t="s">
        <v>1</v>
      </c>
      <c r="H1" s="12" t="s">
        <v>0</v>
      </c>
      <c r="I1" s="12" t="s">
        <v>12</v>
      </c>
      <c r="J1" s="16" t="s">
        <v>9</v>
      </c>
    </row>
    <row r="2" spans="1:10" ht="54.75" customHeight="1">
      <c r="A2" s="12">
        <v>1</v>
      </c>
      <c r="B2" s="21"/>
      <c r="C2" s="41" t="s">
        <v>62</v>
      </c>
      <c r="D2" s="56" t="s">
        <v>63</v>
      </c>
      <c r="E2" s="40" t="s">
        <v>64</v>
      </c>
      <c r="F2" s="72" t="s">
        <v>65</v>
      </c>
      <c r="G2" s="48">
        <v>39351</v>
      </c>
      <c r="H2" s="8">
        <v>13150</v>
      </c>
      <c r="I2" s="8">
        <v>12950</v>
      </c>
      <c r="J2" s="18">
        <v>705</v>
      </c>
    </row>
    <row r="3" spans="1:10" ht="54.75" customHeight="1">
      <c r="A3" s="12">
        <v>2</v>
      </c>
      <c r="B3" s="21"/>
      <c r="C3" s="41" t="s">
        <v>66</v>
      </c>
      <c r="D3" s="60" t="s">
        <v>67</v>
      </c>
      <c r="E3" s="49" t="s">
        <v>68</v>
      </c>
      <c r="F3" s="72" t="s">
        <v>69</v>
      </c>
      <c r="G3" s="48">
        <v>39351</v>
      </c>
      <c r="H3" s="8">
        <v>27700</v>
      </c>
      <c r="I3" s="8">
        <v>25000</v>
      </c>
      <c r="J3" s="18">
        <v>1233</v>
      </c>
    </row>
    <row r="4" spans="1:10" ht="54.75" customHeight="1">
      <c r="A4" s="12">
        <v>3</v>
      </c>
      <c r="B4" s="75" t="s">
        <v>13</v>
      </c>
      <c r="C4" s="41" t="s">
        <v>70</v>
      </c>
      <c r="D4" s="60" t="s">
        <v>71</v>
      </c>
      <c r="E4" s="49" t="s">
        <v>72</v>
      </c>
      <c r="F4" s="73" t="s">
        <v>73</v>
      </c>
      <c r="G4" s="48">
        <v>39348</v>
      </c>
      <c r="H4" s="8">
        <v>9700</v>
      </c>
      <c r="I4" s="8">
        <v>5375</v>
      </c>
      <c r="J4" s="18">
        <v>220</v>
      </c>
    </row>
    <row r="5" spans="1:10" ht="54.75" customHeight="1">
      <c r="A5" s="12">
        <v>4</v>
      </c>
      <c r="B5" s="21"/>
      <c r="C5" s="41" t="s">
        <v>74</v>
      </c>
      <c r="D5" s="56" t="s">
        <v>75</v>
      </c>
      <c r="E5" s="40" t="s">
        <v>76</v>
      </c>
      <c r="F5" s="72" t="s">
        <v>77</v>
      </c>
      <c r="G5" s="48">
        <v>39353</v>
      </c>
      <c r="H5" s="8">
        <v>9000</v>
      </c>
      <c r="I5" s="8">
        <v>9000</v>
      </c>
      <c r="J5" s="18">
        <v>384</v>
      </c>
    </row>
    <row r="6" spans="1:10" ht="54.75" customHeight="1">
      <c r="A6" s="12">
        <v>5</v>
      </c>
      <c r="B6" s="21"/>
      <c r="C6" s="41" t="s">
        <v>78</v>
      </c>
      <c r="D6" s="56" t="s">
        <v>79</v>
      </c>
      <c r="E6" s="40" t="s">
        <v>80</v>
      </c>
      <c r="F6" s="72" t="s">
        <v>81</v>
      </c>
      <c r="G6" s="48">
        <v>39350</v>
      </c>
      <c r="H6" s="8">
        <v>31000</v>
      </c>
      <c r="I6" s="8">
        <v>25000</v>
      </c>
      <c r="J6" s="18">
        <v>61</v>
      </c>
    </row>
    <row r="7" spans="1:10" s="4" customFormat="1" ht="52.5" customHeight="1">
      <c r="A7" s="12">
        <v>6</v>
      </c>
      <c r="B7" s="21"/>
      <c r="C7" s="41" t="s">
        <v>82</v>
      </c>
      <c r="D7" s="42" t="s">
        <v>83</v>
      </c>
      <c r="E7" s="40" t="s">
        <v>84</v>
      </c>
      <c r="F7" s="72" t="s">
        <v>85</v>
      </c>
      <c r="G7" s="48">
        <v>39345</v>
      </c>
      <c r="H7" s="8">
        <v>10528</v>
      </c>
      <c r="I7" s="8">
        <v>10528</v>
      </c>
      <c r="J7" s="18">
        <v>240</v>
      </c>
    </row>
    <row r="8" spans="1:10" s="4" customFormat="1" ht="44.25" customHeight="1">
      <c r="A8" s="12">
        <v>7</v>
      </c>
      <c r="B8" s="21"/>
      <c r="C8" s="41" t="s">
        <v>86</v>
      </c>
      <c r="D8" s="56" t="s">
        <v>87</v>
      </c>
      <c r="E8" s="40" t="s">
        <v>88</v>
      </c>
      <c r="F8" s="72" t="s">
        <v>89</v>
      </c>
      <c r="G8" s="48">
        <v>39342</v>
      </c>
      <c r="H8" s="8">
        <v>7022</v>
      </c>
      <c r="I8" s="8">
        <v>7022</v>
      </c>
      <c r="J8" s="18">
        <v>150</v>
      </c>
    </row>
    <row r="9" spans="1:10" s="4" customFormat="1" ht="58.5" customHeight="1">
      <c r="A9" s="12">
        <v>8</v>
      </c>
      <c r="B9" s="21"/>
      <c r="C9" s="41" t="s">
        <v>90</v>
      </c>
      <c r="D9" s="42" t="s">
        <v>91</v>
      </c>
      <c r="E9" s="3" t="s">
        <v>129</v>
      </c>
      <c r="F9" s="72" t="s">
        <v>109</v>
      </c>
      <c r="G9" s="48">
        <v>39362</v>
      </c>
      <c r="H9" s="8">
        <v>9800</v>
      </c>
      <c r="I9" s="78">
        <v>9777.78</v>
      </c>
      <c r="J9" s="18">
        <v>530</v>
      </c>
    </row>
    <row r="10" spans="1:10" s="4" customFormat="1" ht="46.5" customHeight="1">
      <c r="A10" s="12">
        <v>9</v>
      </c>
      <c r="B10" s="21"/>
      <c r="C10" s="41" t="s">
        <v>92</v>
      </c>
      <c r="D10" s="56" t="s">
        <v>93</v>
      </c>
      <c r="E10" s="40" t="s">
        <v>94</v>
      </c>
      <c r="F10" s="73" t="s">
        <v>95</v>
      </c>
      <c r="G10" s="48">
        <v>39347</v>
      </c>
      <c r="H10" s="8">
        <v>24130</v>
      </c>
      <c r="I10" s="8">
        <v>24130</v>
      </c>
      <c r="J10" s="18">
        <v>460</v>
      </c>
    </row>
    <row r="11" spans="1:10" s="4" customFormat="1" ht="46.5" customHeight="1">
      <c r="A11" s="12">
        <v>10</v>
      </c>
      <c r="B11" s="21"/>
      <c r="C11" s="41" t="s">
        <v>96</v>
      </c>
      <c r="D11" s="60" t="s">
        <v>97</v>
      </c>
      <c r="E11" s="40" t="s">
        <v>98</v>
      </c>
      <c r="F11" s="72" t="s">
        <v>99</v>
      </c>
      <c r="G11" s="48">
        <v>39353</v>
      </c>
      <c r="H11" s="8">
        <v>9400</v>
      </c>
      <c r="I11" s="8">
        <v>9400</v>
      </c>
      <c r="J11" s="18">
        <v>343</v>
      </c>
    </row>
    <row r="12" spans="1:10" s="4" customFormat="1" ht="46.5" customHeight="1">
      <c r="A12" s="12">
        <v>11</v>
      </c>
      <c r="B12" s="21"/>
      <c r="C12" s="41" t="s">
        <v>100</v>
      </c>
      <c r="D12" s="56" t="s">
        <v>101</v>
      </c>
      <c r="E12" s="40" t="s">
        <v>102</v>
      </c>
      <c r="F12" s="73" t="s">
        <v>103</v>
      </c>
      <c r="G12" s="48">
        <v>39351</v>
      </c>
      <c r="H12" s="8">
        <v>18000</v>
      </c>
      <c r="I12" s="8">
        <v>18000</v>
      </c>
      <c r="J12" s="18">
        <v>453</v>
      </c>
    </row>
    <row r="13" spans="1:10" s="4" customFormat="1" ht="70.5" customHeight="1">
      <c r="A13" s="12">
        <v>12</v>
      </c>
      <c r="B13" s="21"/>
      <c r="C13" s="41" t="s">
        <v>104</v>
      </c>
      <c r="D13" s="60" t="s">
        <v>105</v>
      </c>
      <c r="E13" s="40" t="s">
        <v>131</v>
      </c>
      <c r="F13" s="56" t="s">
        <v>130</v>
      </c>
      <c r="G13" s="48">
        <v>39347</v>
      </c>
      <c r="H13" s="8">
        <v>10880</v>
      </c>
      <c r="I13" s="8">
        <v>8771</v>
      </c>
      <c r="J13" s="18">
        <v>602</v>
      </c>
    </row>
    <row r="14" spans="1:10" s="4" customFormat="1" ht="58.5" customHeight="1">
      <c r="A14" s="12">
        <v>13</v>
      </c>
      <c r="B14" s="21"/>
      <c r="C14" s="41" t="s">
        <v>106</v>
      </c>
      <c r="D14" s="42" t="s">
        <v>107</v>
      </c>
      <c r="E14" s="3" t="s">
        <v>108</v>
      </c>
      <c r="F14" s="72" t="s">
        <v>110</v>
      </c>
      <c r="G14" s="48">
        <v>39346</v>
      </c>
      <c r="H14" s="8">
        <v>1060</v>
      </c>
      <c r="I14" s="8">
        <v>1060</v>
      </c>
      <c r="J14" s="18">
        <v>30</v>
      </c>
    </row>
    <row r="15" spans="1:10" s="4" customFormat="1" ht="58.5" customHeight="1">
      <c r="A15" s="12">
        <v>14</v>
      </c>
      <c r="B15" s="21"/>
      <c r="C15" s="41" t="s">
        <v>122</v>
      </c>
      <c r="D15" s="42" t="s">
        <v>123</v>
      </c>
      <c r="E15" s="40" t="s">
        <v>124</v>
      </c>
      <c r="F15" s="73" t="s">
        <v>125</v>
      </c>
      <c r="G15" s="48">
        <v>39326</v>
      </c>
      <c r="H15" s="8">
        <v>25000</v>
      </c>
      <c r="I15" s="8">
        <v>23750</v>
      </c>
      <c r="J15" s="18">
        <v>360</v>
      </c>
    </row>
    <row r="16" spans="1:10" s="4" customFormat="1" ht="55.5" customHeight="1">
      <c r="A16" s="66"/>
      <c r="B16" s="65"/>
      <c r="C16" s="80" t="s">
        <v>126</v>
      </c>
      <c r="D16" s="80"/>
      <c r="E16" s="80"/>
      <c r="F16" s="80"/>
      <c r="G16" s="53"/>
      <c r="H16" s="69">
        <f>SUM(H2:H15)</f>
        <v>206370</v>
      </c>
      <c r="I16" s="79">
        <f>SUM(I2:I15)</f>
        <v>189763.78</v>
      </c>
      <c r="J16" s="68"/>
    </row>
    <row r="17" spans="1:10" s="4" customFormat="1" ht="31.5" customHeight="1">
      <c r="A17" s="81"/>
      <c r="B17" s="81"/>
      <c r="C17" s="81"/>
      <c r="D17" s="81"/>
      <c r="E17" s="33"/>
      <c r="F17" s="23"/>
      <c r="G17" s="34"/>
      <c r="H17" s="67"/>
      <c r="I17" s="67"/>
      <c r="J17" s="25"/>
    </row>
    <row r="18" spans="1:10" s="4" customFormat="1" ht="34.5" customHeight="1">
      <c r="A18" s="5"/>
      <c r="B18" s="29"/>
      <c r="C18" s="26"/>
      <c r="D18" s="28"/>
      <c r="E18" s="33"/>
      <c r="F18" s="28"/>
      <c r="G18" s="34"/>
      <c r="H18" s="20"/>
      <c r="I18" s="20"/>
      <c r="J18" s="25"/>
    </row>
    <row r="19" spans="1:10" s="4" customFormat="1" ht="33.75" customHeight="1">
      <c r="A19" s="5"/>
      <c r="B19" s="29"/>
      <c r="C19" s="26"/>
      <c r="D19" s="28"/>
      <c r="E19" s="33"/>
      <c r="F19" s="28"/>
      <c r="G19" s="34"/>
      <c r="H19" s="20"/>
      <c r="I19" s="20"/>
      <c r="J19" s="25"/>
    </row>
    <row r="20" spans="1:10" s="4" customFormat="1" ht="51" customHeight="1">
      <c r="A20" s="5"/>
      <c r="B20" s="29"/>
      <c r="C20" s="26"/>
      <c r="D20" s="28"/>
      <c r="E20" s="33"/>
      <c r="F20" s="28"/>
      <c r="G20" s="34"/>
      <c r="H20" s="20"/>
      <c r="I20" s="20"/>
      <c r="J20" s="25"/>
    </row>
    <row r="21" spans="1:10" s="4" customFormat="1" ht="36" customHeight="1">
      <c r="A21" s="5"/>
      <c r="B21" s="29"/>
      <c r="C21" s="26"/>
      <c r="D21" s="28"/>
      <c r="E21" s="5"/>
      <c r="F21" s="28"/>
      <c r="G21" s="34"/>
      <c r="H21" s="20"/>
      <c r="I21" s="20"/>
      <c r="J21" s="25"/>
    </row>
    <row r="22" spans="1:10" s="4" customFormat="1" ht="35.25" customHeight="1">
      <c r="A22" s="5"/>
      <c r="B22" s="29"/>
      <c r="C22" s="26"/>
      <c r="D22" s="28"/>
      <c r="E22" s="33"/>
      <c r="F22" s="28"/>
      <c r="G22" s="34"/>
      <c r="H22" s="20"/>
      <c r="I22" s="20"/>
      <c r="J22" s="25"/>
    </row>
    <row r="23" spans="1:10" s="4" customFormat="1" ht="36" customHeight="1">
      <c r="A23" s="5"/>
      <c r="B23" s="29"/>
      <c r="C23" s="26"/>
      <c r="D23" s="28"/>
      <c r="E23" s="33"/>
      <c r="F23" s="28"/>
      <c r="G23" s="34"/>
      <c r="H23" s="20"/>
      <c r="I23" s="20"/>
      <c r="J23" s="25"/>
    </row>
    <row r="24" spans="1:10" s="4" customFormat="1" ht="35.25" customHeight="1">
      <c r="A24" s="5"/>
      <c r="B24" s="29"/>
      <c r="C24" s="26"/>
      <c r="D24" s="28"/>
      <c r="E24" s="33"/>
      <c r="F24" s="23"/>
      <c r="G24" s="34"/>
      <c r="H24" s="20"/>
      <c r="I24" s="20"/>
      <c r="J24" s="25"/>
    </row>
    <row r="25" spans="1:10" s="4" customFormat="1" ht="33" customHeight="1">
      <c r="A25" s="5"/>
      <c r="B25" s="29"/>
      <c r="C25" s="26"/>
      <c r="D25" s="28"/>
      <c r="E25" s="33"/>
      <c r="F25" s="28"/>
      <c r="G25" s="34"/>
      <c r="H25" s="20"/>
      <c r="I25" s="20"/>
      <c r="J25" s="25"/>
    </row>
    <row r="26" spans="1:10" s="4" customFormat="1" ht="33" customHeight="1">
      <c r="A26" s="5"/>
      <c r="B26" s="29"/>
      <c r="C26" s="26"/>
      <c r="D26" s="28"/>
      <c r="E26" s="33"/>
      <c r="F26" s="28"/>
      <c r="G26" s="34"/>
      <c r="H26" s="20"/>
      <c r="I26" s="20"/>
      <c r="J26" s="25"/>
    </row>
    <row r="27" spans="1:10" s="4" customFormat="1" ht="33" customHeight="1">
      <c r="A27" s="5"/>
      <c r="B27" s="29"/>
      <c r="C27" s="26"/>
      <c r="D27" s="28"/>
      <c r="E27" s="33"/>
      <c r="F27" s="28"/>
      <c r="G27" s="34"/>
      <c r="H27" s="20"/>
      <c r="I27" s="20"/>
      <c r="J27" s="25"/>
    </row>
    <row r="28" spans="1:10" ht="24.75" customHeight="1">
      <c r="A28" s="5"/>
      <c r="B28" s="29"/>
      <c r="C28" s="26"/>
      <c r="D28" s="28"/>
      <c r="E28" s="33"/>
      <c r="F28" s="28"/>
      <c r="G28" s="34"/>
      <c r="H28" s="20"/>
      <c r="I28" s="20"/>
      <c r="J28" s="25"/>
    </row>
    <row r="29" spans="1:10" ht="20.25" customHeight="1">
      <c r="A29" s="5"/>
      <c r="C29" s="26"/>
      <c r="D29" s="23"/>
      <c r="E29" s="5"/>
      <c r="F29" s="23"/>
      <c r="G29" s="44"/>
      <c r="H29" s="32"/>
      <c r="I29" s="32"/>
      <c r="J29" s="25"/>
    </row>
    <row r="30" spans="1:10" ht="15.75">
      <c r="A30" s="82"/>
      <c r="B30" s="82"/>
      <c r="C30" s="82"/>
      <c r="D30" s="82"/>
      <c r="E30" s="2"/>
      <c r="F30" s="4"/>
      <c r="G30" s="45"/>
      <c r="H30" s="15"/>
      <c r="I30" s="15"/>
      <c r="J30" s="6"/>
    </row>
    <row r="33" ht="15.75">
      <c r="E33" s="13"/>
    </row>
  </sheetData>
  <mergeCells count="3">
    <mergeCell ref="A17:D17"/>
    <mergeCell ref="A30:D30"/>
    <mergeCell ref="C16:F16"/>
  </mergeCells>
  <hyperlinks>
    <hyperlink ref="F13" r:id="rId1" display="一家人慶中秋@耀東繽紛Show"/>
  </hyperlinks>
  <printOptions/>
  <pageMargins left="0.1968503937007874" right="0.1968503937007874" top="1.6141732283464567" bottom="0.1968503937007874" header="0.3937007874015748" footer="0.1968503937007874"/>
  <pageSetup horizontalDpi="600" verticalDpi="600" orientation="landscape" paperSize="9" r:id="rId2"/>
  <headerFooter alignWithMargins="0">
    <oddHeader>&amp;C
2007年7月5日舉行的第九次審核委員會
"東區區議會地區節資助計劃"
&amp;U區內團體的賀節活動獲批款額表&amp;R&amp;U附件三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6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6.50390625" style="0" customWidth="1"/>
    <col min="2" max="2" width="8.375" style="37" customWidth="1"/>
    <col min="3" max="3" width="30.375" style="0" customWidth="1"/>
    <col min="4" max="4" width="17.875" style="0" customWidth="1"/>
    <col min="5" max="5" width="34.25390625" style="0" customWidth="1"/>
    <col min="6" max="6" width="13.625" style="43" customWidth="1"/>
    <col min="7" max="7" width="12.375" style="0" customWidth="1"/>
    <col min="8" max="8" width="11.625" style="0" customWidth="1"/>
    <col min="9" max="9" width="8.50390625" style="0" customWidth="1"/>
  </cols>
  <sheetData>
    <row r="1" spans="1:9" ht="64.5">
      <c r="A1" s="12" t="s">
        <v>5</v>
      </c>
      <c r="B1" s="35" t="s">
        <v>6</v>
      </c>
      <c r="C1" s="12" t="s">
        <v>7</v>
      </c>
      <c r="D1" s="3" t="s">
        <v>11</v>
      </c>
      <c r="E1" s="12" t="s">
        <v>8</v>
      </c>
      <c r="F1" s="12" t="s">
        <v>1</v>
      </c>
      <c r="G1" s="58" t="s">
        <v>0</v>
      </c>
      <c r="H1" s="58" t="s">
        <v>12</v>
      </c>
      <c r="I1" s="52" t="s">
        <v>9</v>
      </c>
    </row>
    <row r="2" spans="1:9" ht="64.5" customHeight="1">
      <c r="A2" s="12">
        <v>1</v>
      </c>
      <c r="B2" s="41" t="s">
        <v>111</v>
      </c>
      <c r="C2" s="39" t="s">
        <v>112</v>
      </c>
      <c r="D2" s="3" t="s">
        <v>113</v>
      </c>
      <c r="E2" s="73" t="s">
        <v>114</v>
      </c>
      <c r="F2" s="48">
        <v>39350</v>
      </c>
      <c r="G2" s="38">
        <v>60000</v>
      </c>
      <c r="H2" s="38">
        <v>60000</v>
      </c>
      <c r="I2" s="70">
        <v>2100</v>
      </c>
    </row>
    <row r="3" spans="1:9" ht="31.5" customHeight="1">
      <c r="A3" s="5"/>
      <c r="B3" s="31"/>
      <c r="C3" s="23"/>
      <c r="D3" s="2"/>
      <c r="E3" s="23"/>
      <c r="F3" s="53"/>
      <c r="G3" s="50">
        <f>SUM(G2:G2)</f>
        <v>60000</v>
      </c>
      <c r="H3" s="50">
        <f>SUM(H2:H2)</f>
        <v>60000</v>
      </c>
      <c r="I3" s="7"/>
    </row>
    <row r="4" spans="1:9" ht="33" customHeight="1">
      <c r="A4" s="4"/>
      <c r="B4" s="36"/>
      <c r="C4" s="4"/>
      <c r="D4" s="2"/>
      <c r="E4" s="4"/>
      <c r="F4" s="47"/>
      <c r="G4" s="15"/>
      <c r="H4" s="15"/>
      <c r="I4" s="14"/>
    </row>
    <row r="6" ht="16.5">
      <c r="A6" s="1"/>
    </row>
  </sheetData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r:id="rId1"/>
  <headerFooter alignWithMargins="0">
    <oddHeader>&amp;C
2007年7月5日舉行的第九次審核委員會
"東區區議會地區節資助計劃"
&amp;U指定團體的賀節活動獲批款額表&amp;R&amp;U附件三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="75" zoomScaleNormal="75" workbookViewId="0" topLeftCell="A1">
      <selection activeCell="F14" sqref="F13:F14"/>
    </sheetView>
  </sheetViews>
  <sheetFormatPr defaultColWidth="9.00390625" defaultRowHeight="16.5"/>
  <cols>
    <col min="1" max="1" width="5.125" style="1" customWidth="1"/>
    <col min="2" max="2" width="1.75390625" style="11" customWidth="1"/>
    <col min="3" max="3" width="7.375" style="27" customWidth="1"/>
    <col min="4" max="4" width="29.50390625" style="1" customWidth="1"/>
    <col min="5" max="5" width="15.625" style="1" customWidth="1"/>
    <col min="6" max="6" width="29.125" style="1" customWidth="1"/>
    <col min="7" max="7" width="11.375" style="46" customWidth="1"/>
    <col min="8" max="8" width="12.375" style="1" customWidth="1"/>
    <col min="9" max="9" width="11.125" style="1" customWidth="1"/>
    <col min="10" max="10" width="6.375" style="10" customWidth="1"/>
    <col min="11" max="16384" width="9.00390625" style="1" customWidth="1"/>
  </cols>
  <sheetData>
    <row r="1" spans="1:10" ht="54.75" customHeight="1">
      <c r="A1" s="12" t="s">
        <v>5</v>
      </c>
      <c r="B1" s="22" t="s">
        <v>3</v>
      </c>
      <c r="C1" s="54" t="s">
        <v>10</v>
      </c>
      <c r="D1" s="12" t="s">
        <v>7</v>
      </c>
      <c r="E1" s="3" t="s">
        <v>11</v>
      </c>
      <c r="F1" s="12" t="s">
        <v>8</v>
      </c>
      <c r="G1" s="59" t="s">
        <v>1</v>
      </c>
      <c r="H1" s="12" t="s">
        <v>0</v>
      </c>
      <c r="I1" s="58" t="s">
        <v>12</v>
      </c>
      <c r="J1" s="16" t="s">
        <v>9</v>
      </c>
    </row>
    <row r="2" spans="1:10" s="4" customFormat="1" ht="63.75" customHeight="1">
      <c r="A2" s="3">
        <v>1</v>
      </c>
      <c r="B2" s="75" t="s">
        <v>115</v>
      </c>
      <c r="C2" s="41" t="s">
        <v>116</v>
      </c>
      <c r="D2" s="60" t="s">
        <v>117</v>
      </c>
      <c r="E2" s="3" t="s">
        <v>128</v>
      </c>
      <c r="F2" s="73" t="s">
        <v>118</v>
      </c>
      <c r="G2" s="48">
        <v>39320</v>
      </c>
      <c r="H2" s="8">
        <v>18656</v>
      </c>
      <c r="I2" s="8">
        <v>15590</v>
      </c>
      <c r="J2" s="16">
        <v>146</v>
      </c>
    </row>
    <row r="3" spans="1:10" s="4" customFormat="1" ht="56.25" customHeight="1">
      <c r="A3" s="3">
        <v>2</v>
      </c>
      <c r="B3" s="21"/>
      <c r="C3" s="41" t="s">
        <v>119</v>
      </c>
      <c r="D3" s="42" t="s">
        <v>120</v>
      </c>
      <c r="E3" s="40" t="s">
        <v>127</v>
      </c>
      <c r="F3" s="72" t="s">
        <v>121</v>
      </c>
      <c r="G3" s="48">
        <v>39334</v>
      </c>
      <c r="H3" s="8">
        <v>9880</v>
      </c>
      <c r="I3" s="8">
        <v>9830</v>
      </c>
      <c r="J3" s="18">
        <v>352</v>
      </c>
    </row>
    <row r="4" spans="1:10" s="4" customFormat="1" ht="43.5" customHeight="1">
      <c r="A4" s="5"/>
      <c r="B4" s="29"/>
      <c r="C4" s="61"/>
      <c r="D4" s="62"/>
      <c r="E4" s="5"/>
      <c r="F4" s="19"/>
      <c r="G4" s="53"/>
      <c r="H4" s="50">
        <f>SUM(H1:H3)</f>
        <v>28536</v>
      </c>
      <c r="I4" s="50">
        <f>SUM(I1:I3)</f>
        <v>25420</v>
      </c>
      <c r="J4" s="63"/>
    </row>
    <row r="5" spans="1:10" s="4" customFormat="1" ht="31.5" customHeight="1">
      <c r="A5" s="81" t="s">
        <v>14</v>
      </c>
      <c r="B5" s="81"/>
      <c r="C5" s="81"/>
      <c r="D5" s="81"/>
      <c r="E5" s="33"/>
      <c r="F5" s="23"/>
      <c r="G5" s="34"/>
      <c r="H5" s="64"/>
      <c r="I5" s="64"/>
      <c r="J5" s="25"/>
    </row>
    <row r="6" spans="1:10" s="4" customFormat="1" ht="34.5" customHeight="1">
      <c r="A6" s="5"/>
      <c r="B6" s="29"/>
      <c r="C6" s="26"/>
      <c r="D6" s="28"/>
      <c r="E6" s="33"/>
      <c r="F6" s="28"/>
      <c r="G6" s="34"/>
      <c r="H6" s="20"/>
      <c r="I6" s="20"/>
      <c r="J6" s="25"/>
    </row>
  </sheetData>
  <mergeCells count="1">
    <mergeCell ref="A5:D5"/>
  </mergeCells>
  <printOptions/>
  <pageMargins left="0.7480314960629921" right="0.7480314960629921" top="1.3779527559055118" bottom="0.5905511811023623" header="0.5118110236220472" footer="0.5118110236220472"/>
  <pageSetup horizontalDpi="600" verticalDpi="600" orientation="landscape" paperSize="9" r:id="rId1"/>
  <headerFooter alignWithMargins="0">
    <oddHeader>&amp;C2007年7月5日舉行的第九次審核委員會
"東區區議會地區節資助計劃"
&amp;U慶祝特區成立十周年的活動獲批款額表&amp;R&amp;U附件三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</cp:lastModifiedBy>
  <cp:lastPrinted>2007-07-06T07:16:54Z</cp:lastPrinted>
  <dcterms:created xsi:type="dcterms:W3CDTF">2000-07-06T09:13:52Z</dcterms:created>
  <dcterms:modified xsi:type="dcterms:W3CDTF">2007-09-10T02:09:04Z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